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315" windowHeight="11490"/>
  </bookViews>
  <sheets>
    <sheet name="Офисные технологии" sheetId="1" r:id="rId1"/>
    <sheet name="Сетевые сервисы" sheetId="2" r:id="rId2"/>
    <sheet name="Веб-технологии" sheetId="3" r:id="rId3"/>
  </sheets>
  <calcPr calcId="162913" iterateDelta="1E-4"/>
  <extLst>
    <ext uri="GoogleSheetsCustomDataVersion1">
      <go:sheetsCustomData xmlns:go="http://customooxmlschemas.google.com/" r:id="rId8" roundtripDataSignature="AMtx7mh2YGLns9HqMVHd3lUqPlP4ucJMAQ=="/>
    </ext>
  </extLst>
</workbook>
</file>

<file path=xl/calcChain.xml><?xml version="1.0" encoding="utf-8"?>
<calcChain xmlns="http://schemas.openxmlformats.org/spreadsheetml/2006/main">
  <c r="O137" i="1" l="1"/>
  <c r="O110" i="1"/>
  <c r="O133" i="1"/>
  <c r="O129" i="1"/>
  <c r="O56" i="1"/>
  <c r="O22" i="1"/>
  <c r="F14" i="3"/>
  <c r="F10" i="3"/>
  <c r="F11" i="3"/>
  <c r="F9" i="3"/>
  <c r="F3" i="3"/>
  <c r="F4" i="3"/>
  <c r="F5" i="3"/>
  <c r="F6" i="3"/>
  <c r="F7" i="3"/>
  <c r="F8" i="3"/>
  <c r="F2" i="3"/>
  <c r="K33" i="2"/>
  <c r="K30" i="2"/>
  <c r="K22" i="2"/>
  <c r="K12" i="2"/>
  <c r="K13" i="2"/>
  <c r="K14" i="2"/>
  <c r="K15" i="2"/>
  <c r="K16" i="2"/>
  <c r="K17" i="2"/>
  <c r="K18" i="2"/>
  <c r="K19" i="2"/>
  <c r="K35" i="2" l="1"/>
  <c r="K34" i="2"/>
  <c r="K32" i="2"/>
  <c r="K31" i="2"/>
  <c r="K29" i="2"/>
  <c r="K28" i="2"/>
  <c r="K27" i="2"/>
  <c r="K26" i="2"/>
  <c r="K25" i="2"/>
  <c r="K21" i="2"/>
  <c r="K11" i="2"/>
  <c r="K10" i="2"/>
  <c r="K9" i="2"/>
  <c r="K8" i="2"/>
  <c r="K7" i="2"/>
  <c r="K6" i="2"/>
  <c r="K5" i="2"/>
  <c r="K4" i="2"/>
  <c r="K3" i="2"/>
  <c r="K2" i="2"/>
  <c r="O148" i="1"/>
  <c r="O147" i="1"/>
  <c r="O146" i="1"/>
  <c r="O145" i="1"/>
  <c r="O144" i="1"/>
  <c r="O143" i="1"/>
  <c r="O142" i="1"/>
  <c r="O141" i="1"/>
  <c r="O140" i="1"/>
  <c r="O139" i="1"/>
  <c r="O138" i="1"/>
  <c r="O136" i="1"/>
  <c r="O135" i="1"/>
  <c r="O134" i="1"/>
  <c r="O132" i="1"/>
  <c r="O131" i="1"/>
  <c r="O130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09" i="1"/>
  <c r="O108" i="1"/>
  <c r="O107" i="1"/>
  <c r="O106" i="1"/>
  <c r="O105" i="1"/>
  <c r="O104" i="1"/>
  <c r="O103" i="1"/>
  <c r="O102" i="1"/>
  <c r="O101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<sst xmlns="http://schemas.openxmlformats.org/spreadsheetml/2006/main" count="726" uniqueCount="255">
  <si>
    <t>ФИО участника</t>
  </si>
  <si>
    <t>Уровень образования</t>
  </si>
  <si>
    <t>Населенный пункт</t>
  </si>
  <si>
    <t>ОУ, класс</t>
  </si>
  <si>
    <t>Задание 1 (15 баллов)</t>
  </si>
  <si>
    <t>Задание 2 (12 баллов)</t>
  </si>
  <si>
    <t>Задание 3 (10 баллов)</t>
  </si>
  <si>
    <t>Задание 4 (15 баллов)</t>
  </si>
  <si>
    <t>Задание 5 (10 баллов)</t>
  </si>
  <si>
    <t>Задание 6 (20 баллов)</t>
  </si>
  <si>
    <t>Задание 7 (15 баллов)</t>
  </si>
  <si>
    <t>Задание 8 (25 баллов)</t>
  </si>
  <si>
    <t>Задание 9 (25 баллов)</t>
  </si>
  <si>
    <t>Задание 10 (25 баллов)</t>
  </si>
  <si>
    <t>Итого</t>
  </si>
  <si>
    <t>Место</t>
  </si>
  <si>
    <t>Драчкова Екатерина</t>
  </si>
  <si>
    <t>ВО</t>
  </si>
  <si>
    <t>г. Нижний Тагил</t>
  </si>
  <si>
    <t>Филиал РГППУ в г. Нижнем Тагиле</t>
  </si>
  <si>
    <t>Двинских Елена Денисовна</t>
  </si>
  <si>
    <t>Веричева Диана Евгеньевна</t>
  </si>
  <si>
    <t>Шишкина Екатерина Андреевна</t>
  </si>
  <si>
    <t>Барзакова Елизавета Евгеньевна</t>
  </si>
  <si>
    <t>Писарева Милена Андреевна</t>
  </si>
  <si>
    <t>Большакова Валерия Алексеевна</t>
  </si>
  <si>
    <t>Манина Екатерина Сергеевна</t>
  </si>
  <si>
    <t>Синицына Мария Сергеевна</t>
  </si>
  <si>
    <t>Шурделина Дарья Павловна</t>
  </si>
  <si>
    <t>Комарова Софья Сергеевна</t>
  </si>
  <si>
    <t>Федорова Виктория Ильинична</t>
  </si>
  <si>
    <t>лауреат</t>
  </si>
  <si>
    <t>Буренькова Юлия Андреевна</t>
  </si>
  <si>
    <t>Герасименко Ангелина</t>
  </si>
  <si>
    <t>Миронова Виктория Сергеевна</t>
  </si>
  <si>
    <t>Некрасова Екатерина Евгеньевна</t>
  </si>
  <si>
    <t>Калугина Елизавета Евгеньевна</t>
  </si>
  <si>
    <t>Ванина Елизавета Андреевна</t>
  </si>
  <si>
    <t>Очилова Шукрона Лоиковна</t>
  </si>
  <si>
    <t>Кривошеина Полина Евгеньевна</t>
  </si>
  <si>
    <t>Ковырзина Анна</t>
  </si>
  <si>
    <t>Чундерова Ксения Андреевна</t>
  </si>
  <si>
    <t>Василькив Ульяна Владимировна</t>
  </si>
  <si>
    <t>Головина Елена</t>
  </si>
  <si>
    <t>Журавлева Анастасия</t>
  </si>
  <si>
    <t>Нургалиева Юлия Альбертовна</t>
  </si>
  <si>
    <t>Винниченко Дмитрий Михайлович</t>
  </si>
  <si>
    <t>Князева Евгения Александровна</t>
  </si>
  <si>
    <t>Пигина Ксения Александровна</t>
  </si>
  <si>
    <t>Андреева Ксения Александровна</t>
  </si>
  <si>
    <t>Фурлета Виктория</t>
  </si>
  <si>
    <t>Андронова Валерия</t>
  </si>
  <si>
    <t>Ванина Дарья Станиславовна</t>
  </si>
  <si>
    <t>Шихов Данил</t>
  </si>
  <si>
    <t>Чайкин Игорь</t>
  </si>
  <si>
    <t>Скоморохов Дмитрий Павлович</t>
  </si>
  <si>
    <t>Еремина Валерия</t>
  </si>
  <si>
    <t>Зуева Алина</t>
  </si>
  <si>
    <t>Кочергина Кристина Витальевна</t>
  </si>
  <si>
    <t>Юрченко Виктория Сергеевна</t>
  </si>
  <si>
    <t>Ожиганова Полина</t>
  </si>
  <si>
    <t>Зуева Ольга Александровна</t>
  </si>
  <si>
    <t>Матузас Андрей</t>
  </si>
  <si>
    <t>Глухова Анна Александровна</t>
  </si>
  <si>
    <t>Подчиненова Кристина Сергеевна</t>
  </si>
  <si>
    <t>Чарушин Федор</t>
  </si>
  <si>
    <t>Шинаков Александр Викторович</t>
  </si>
  <si>
    <t xml:space="preserve"> г. Орёл</t>
  </si>
  <si>
    <t>Шмаков Дмитрий</t>
  </si>
  <si>
    <t>Упорова Виктория Сергеевна</t>
  </si>
  <si>
    <t>Клевцов Захар</t>
  </si>
  <si>
    <t>Лесков Михаил, Захаров Кирилл</t>
  </si>
  <si>
    <t>Малинина Виктория Андреевна</t>
  </si>
  <si>
    <t>Топорков Михаил</t>
  </si>
  <si>
    <t>Гребенщекова Софья</t>
  </si>
  <si>
    <t>Овчинникова Оксана Владимировна</t>
  </si>
  <si>
    <t>Менг Софья</t>
  </si>
  <si>
    <t>Клевцов Захар Алексеевич</t>
  </si>
  <si>
    <t>Забродина Людмила</t>
  </si>
  <si>
    <t>Медведева Дарья</t>
  </si>
  <si>
    <t>Новожилов Сергей Дмитриевич</t>
  </si>
  <si>
    <t>Коптева Владислава</t>
  </si>
  <si>
    <t>Маслова Дарья, Захарова Анна</t>
  </si>
  <si>
    <t>Летягина Нелина, Казакова Анастасия</t>
  </si>
  <si>
    <t>Грязных Дмитрий</t>
  </si>
  <si>
    <t>Обухова Дарья Сергеевна</t>
  </si>
  <si>
    <t>Плотникова Анна Алексеевна</t>
  </si>
  <si>
    <t>Гебель Александр Владиславович</t>
  </si>
  <si>
    <t>СПО</t>
  </si>
  <si>
    <t xml:space="preserve">ГАПОУ СО "НТГМК" </t>
  </si>
  <si>
    <t>Жигалова Регина Александровна</t>
  </si>
  <si>
    <t>г. Шумиха, Курганская область</t>
  </si>
  <si>
    <t xml:space="preserve">ГБПОУ "Шумихинский аграрно-строительный колледж" </t>
  </si>
  <si>
    <t>Анисов Евгений Алексеевич</t>
  </si>
  <si>
    <t>Галямов Максим Алексеевич</t>
  </si>
  <si>
    <t>Меличенко Егор Александрович</t>
  </si>
  <si>
    <t>Куратова Анна Евгеньевна</t>
  </si>
  <si>
    <t>Нигматуллин Максим Ленарович</t>
  </si>
  <si>
    <t>Завьялова Ирина Андреевна</t>
  </si>
  <si>
    <t>НТИ (филиал) УрФУ НТМТ</t>
  </si>
  <si>
    <t>Иванов Константин Алексеевич</t>
  </si>
  <si>
    <t>Бурнаков Сергей Юрьевич</t>
  </si>
  <si>
    <t>Чанчиков Андрей Алексеевич</t>
  </si>
  <si>
    <t>Назаров Михаил Михайлович</t>
  </si>
  <si>
    <t>Гайдукова Мария Владиславовна</t>
  </si>
  <si>
    <t>с. Матвеевка, 
Курганская область</t>
  </si>
  <si>
    <t>Ляпцев Денис Алексеевич</t>
  </si>
  <si>
    <t>Коренгин Данил Игоревич</t>
  </si>
  <si>
    <t>Хорзеев Андрей Александрович</t>
  </si>
  <si>
    <t>Антипов Никита Андреевич</t>
  </si>
  <si>
    <t>Юрина Елизавета Александровна</t>
  </si>
  <si>
    <t>Богомолова Кристина Александровна</t>
  </si>
  <si>
    <t>Шадрина Светлана Андреевна</t>
  </si>
  <si>
    <t>Демидов Тимофей Ильич</t>
  </si>
  <si>
    <t>Дорошенко Вячеслав Сергеевич</t>
  </si>
  <si>
    <t>Печагина Анастасия Михайловна</t>
  </si>
  <si>
    <t>Ермолаева Татьяна Александровна</t>
  </si>
  <si>
    <t xml:space="preserve">Гаврилов Иван Сергеевич </t>
  </si>
  <si>
    <t>Алямкин Александр Иванович</t>
  </si>
  <si>
    <t>Вилохин Кирилл Борисович</t>
  </si>
  <si>
    <t>Бундин Алексей Павлович</t>
  </si>
  <si>
    <t>Мамонов Виталий Сергеевич</t>
  </si>
  <si>
    <t>Холкин Кирилл Павлович</t>
  </si>
  <si>
    <t>Школа</t>
  </si>
  <si>
    <t>МБОУ СОШ 75/42; 10 класс</t>
  </si>
  <si>
    <t>Мотовилов Александр Андреевич</t>
  </si>
  <si>
    <t>г. Красноуральск</t>
  </si>
  <si>
    <t>МАОУ СОШ №3; 
9 класс</t>
  </si>
  <si>
    <t>Забужина Ксения Евгеньевна</t>
  </si>
  <si>
    <t>МАОУ СОШ №3; 
10 класс</t>
  </si>
  <si>
    <t>Губаев Максим</t>
  </si>
  <si>
    <t>МАОУ Лицей №39</t>
  </si>
  <si>
    <t>Ившин Максим Александрович</t>
  </si>
  <si>
    <t>МАОУ СОШ №3; 
11 класс</t>
  </si>
  <si>
    <t>Комбейц Сергей</t>
  </si>
  <si>
    <t>МБОУ СОШ №35; 10 класс</t>
  </si>
  <si>
    <t>Малышева Олеся</t>
  </si>
  <si>
    <t>МБОУ СОШ № 95; 
9 класс</t>
  </si>
  <si>
    <t>Загора Муза Алексеевна</t>
  </si>
  <si>
    <t>МБОУ СОШ № 44; 
9 класс</t>
  </si>
  <si>
    <t>Лепшин Платон Романович</t>
  </si>
  <si>
    <t>МБОУ СОШ № 95; 
10 класс</t>
  </si>
  <si>
    <t>Воронцов Вячеслав Александрович</t>
  </si>
  <si>
    <t>Еремеев Георгий Александрович</t>
  </si>
  <si>
    <t>Балыбердина Елизавета</t>
  </si>
  <si>
    <t>МАОУ Лицей №39, 10 класс</t>
  </si>
  <si>
    <t>Мохова Анна Алексеевна</t>
  </si>
  <si>
    <t>МБОУ СОШ 75/42;
 11 класс</t>
  </si>
  <si>
    <t>Рожнева Ольга Юрьевна</t>
  </si>
  <si>
    <t>Конюхова Елена Павловна</t>
  </si>
  <si>
    <t>Ильина Виктория Денисовна</t>
  </si>
  <si>
    <t>МБОУ СОШ №45;
 9 класс</t>
  </si>
  <si>
    <t>Панов Игорь</t>
  </si>
  <si>
    <t>МАОУ Лицей №39, 11 класс</t>
  </si>
  <si>
    <t>Скутин Александр Эдуардович</t>
  </si>
  <si>
    <t>Клименков Константин Михайлович</t>
  </si>
  <si>
    <t>Перевалов Михаил Дмитриевич</t>
  </si>
  <si>
    <t>Чеботаревский Даниил Анатольевич</t>
  </si>
  <si>
    <t>Исламова Анастасия Александровна</t>
  </si>
  <si>
    <t>МАОУ СОШ №100;
 9 класс</t>
  </si>
  <si>
    <t>Бабак Дарья  Александровна</t>
  </si>
  <si>
    <t>МБОУ СОШ №35</t>
  </si>
  <si>
    <t>Гробова Надежда Владимировна</t>
  </si>
  <si>
    <t>МБОУ СОШ № 44; 
7 класс</t>
  </si>
  <si>
    <t>Денисова Анастасия Максимовна</t>
  </si>
  <si>
    <t>Шестакова Виктория Дмитриевна</t>
  </si>
  <si>
    <t>Иларионова Мария Александровна</t>
  </si>
  <si>
    <t>Синицына Дарья Ивановна</t>
  </si>
  <si>
    <t>Новоселецкий Матвей Алексеевич</t>
  </si>
  <si>
    <t>Сорокина Алена</t>
  </si>
  <si>
    <t>Шпирна Виктория Андреевна</t>
  </si>
  <si>
    <t>Новикова Анастасия Александровна</t>
  </si>
  <si>
    <t>Михахос Артём Александрович</t>
  </si>
  <si>
    <t>Демчук Данил</t>
  </si>
  <si>
    <t>Гусев Дмитрий Сергеевич</t>
  </si>
  <si>
    <t>г. Екатеринбург</t>
  </si>
  <si>
    <t>Глушков Валерий Александрович</t>
  </si>
  <si>
    <t>Бакулина Елизавета Константиновна</t>
  </si>
  <si>
    <t>Щербакова Мария Сергеевна</t>
  </si>
  <si>
    <t>Орлов Никита Олегович</t>
  </si>
  <si>
    <t>Чирова Марина Дмитриевна</t>
  </si>
  <si>
    <t>Коровина Валерия Сергеевна</t>
  </si>
  <si>
    <t>Прокопьева Дарья Ивановна</t>
  </si>
  <si>
    <t>Кормин Матвей Григорьевич</t>
  </si>
  <si>
    <t>Задание 1 (20 баллов)</t>
  </si>
  <si>
    <t>Задание 2 (7 баллов)</t>
  </si>
  <si>
    <t>Задание 4 (7 баллов)</t>
  </si>
  <si>
    <t>Задание 6 (12 баллов)</t>
  </si>
  <si>
    <t>Задание 7 (10 баллов)</t>
  </si>
  <si>
    <t>Устинов Евгений</t>
  </si>
  <si>
    <t>Суворов Павел Сергеевич</t>
  </si>
  <si>
    <t>Наймушина Анна</t>
  </si>
  <si>
    <t>Аликин Михаил</t>
  </si>
  <si>
    <t>Куроптев Семен</t>
  </si>
  <si>
    <t>Скороходов Михаил</t>
  </si>
  <si>
    <t>Чесноков Данил</t>
  </si>
  <si>
    <t>Дюшкина Валерия</t>
  </si>
  <si>
    <t>Рудковский Илья Дмитриевич</t>
  </si>
  <si>
    <t>Арматов Сергей Вадимович</t>
  </si>
  <si>
    <t>Скангализ Елизавета Андреевна</t>
  </si>
  <si>
    <t>Орехов Владислав Игоревич</t>
  </si>
  <si>
    <t>Виноградов Арсений Александрович</t>
  </si>
  <si>
    <t>Чебурина Эмма Викторовна</t>
  </si>
  <si>
    <t>Орлов Константин Юрьевич</t>
  </si>
  <si>
    <t>Горшков Денис Максимович</t>
  </si>
  <si>
    <t>г. Лесной</t>
  </si>
  <si>
    <t>Новожилов Никита Александрович</t>
  </si>
  <si>
    <t>Морозов Максим</t>
  </si>
  <si>
    <t>Задание 1 (25 баллов)</t>
  </si>
  <si>
    <t>Задание 2 (30 баллов)</t>
  </si>
  <si>
    <t>Овчинникова Оксана</t>
  </si>
  <si>
    <t>Аленгоз Владимир</t>
  </si>
  <si>
    <t>Коковихина Елизавета</t>
  </si>
  <si>
    <t>Носарев Павел</t>
  </si>
  <si>
    <t>Суворов Павел</t>
  </si>
  <si>
    <t>Махмудов Данил</t>
  </si>
  <si>
    <t>Николаев Глеб</t>
  </si>
  <si>
    <t>Махотка Данил</t>
  </si>
  <si>
    <t>Курочкин Илья</t>
  </si>
  <si>
    <t>Русаков Андрей</t>
  </si>
  <si>
    <t>Жевакин Евгений</t>
  </si>
  <si>
    <t>Захарин Егор</t>
  </si>
  <si>
    <t>Прокофьев Николай</t>
  </si>
  <si>
    <t>Сосов Максим</t>
  </si>
  <si>
    <t>совпадает</t>
  </si>
  <si>
    <t>Устинов Вадим</t>
  </si>
  <si>
    <t>Криворучкин Артем Александрович</t>
  </si>
  <si>
    <t>Денисова Ольга Алексеевна</t>
  </si>
  <si>
    <t>Пятыгина Ирана Александровна</t>
  </si>
  <si>
    <t>Григорьева Полина Аркальевна</t>
  </si>
  <si>
    <t>г. Омск</t>
  </si>
  <si>
    <t>г. Челябинск</t>
  </si>
  <si>
    <t>г. Поволжск</t>
  </si>
  <si>
    <t>Сметанин Алексей Владимирович</t>
  </si>
  <si>
    <t>Груздев Аркадий Ильич</t>
  </si>
  <si>
    <t>Ибрагимова Ольга Львовна</t>
  </si>
  <si>
    <t>г. Нижний Новгород</t>
  </si>
  <si>
    <t>г. Звенигород</t>
  </si>
  <si>
    <t>Павлова Алина Евгеньевна</t>
  </si>
  <si>
    <t>Катаев Александр Валерьевич</t>
  </si>
  <si>
    <t xml:space="preserve">Мамедов Илья </t>
  </si>
  <si>
    <t>г. Сенгилей</t>
  </si>
  <si>
    <t>г. Тюмень</t>
  </si>
  <si>
    <t>Коробкова Анна Станиславовна</t>
  </si>
  <si>
    <t>Оленичева Оксана Игоревна</t>
  </si>
  <si>
    <t>ФГБОУ ВО "Тюменский индустриальный университет"</t>
  </si>
  <si>
    <t xml:space="preserve">г.  Тюмень </t>
  </si>
  <si>
    <t>г. Орел</t>
  </si>
  <si>
    <t>Опрятнова Валерия Ивановна</t>
  </si>
  <si>
    <t>Горбунов Эдуард Леонидович</t>
  </si>
  <si>
    <t>Карась Тарас Игнатович</t>
  </si>
  <si>
    <t xml:space="preserve">г. Тюмень </t>
  </si>
  <si>
    <t xml:space="preserve">Медведев Егор </t>
  </si>
  <si>
    <t>Павлова Анастасия</t>
  </si>
  <si>
    <t>Медведев Егор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</si>
</sst>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Arial"/>
    </font>
    <font>
      <b/>
      <sz val="11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CC0000"/>
      <name val="Arial"/>
      <family val="2"/>
      <charset val="204"/>
    </font>
    <font>
      <b/>
      <sz val="11"/>
      <color rgb="FF0B5394"/>
      <name val="Arial"/>
      <family val="2"/>
      <charset val="204"/>
    </font>
    <font>
      <b/>
      <sz val="11"/>
      <color rgb="FF38761D"/>
      <name val="Arial"/>
      <family val="2"/>
      <charset val="204"/>
    </font>
    <font>
      <b/>
      <sz val="11"/>
      <color rgb="FFE6913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8"/>
      <name val="Arial"/>
      <family val="2"/>
      <charset val="204"/>
    </font>
    <font>
      <b/>
      <sz val="11"/>
      <color rgb="FF4472C4"/>
      <name val="Arial"/>
      <family val="2"/>
      <charset val="204"/>
    </font>
    <font>
      <b/>
      <sz val="11"/>
      <color rgb="FF70AD47"/>
      <name val="Arial"/>
      <family val="2"/>
      <charset val="204"/>
    </font>
    <font>
      <b/>
      <sz val="11"/>
      <color theme="9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5"/>
      <name val="Arial"/>
      <family val="2"/>
      <charset val="204"/>
    </font>
    <font>
      <sz val="11"/>
      <name val="Arial"/>
      <family val="2"/>
      <charset val="204"/>
    </font>
    <font>
      <b/>
      <sz val="11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0" xfId="0" applyFont="1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wrapTex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/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/>
    <xf numFmtId="0" fontId="8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1" xfId="0" applyFont="1" applyFill="1" applyBorder="1" applyAlignment="1"/>
    <xf numFmtId="0" fontId="1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/>
    </xf>
    <xf numFmtId="0" fontId="10" fillId="4" borderId="1" xfId="0" applyFont="1" applyFill="1" applyBorder="1" applyAlignment="1"/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0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/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4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9" fillId="3" borderId="1" xfId="0" applyFont="1" applyFill="1" applyBorder="1" applyAlignment="1"/>
    <xf numFmtId="0" fontId="19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24" fillId="0" borderId="3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6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0" fillId="3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0"/>
  <sheetViews>
    <sheetView tabSelected="1" zoomScale="64" zoomScaleNormal="64" workbookViewId="0">
      <pane ySplit="1" topLeftCell="A2" activePane="bottomLeft" state="frozen"/>
      <selection pane="bottomLeft" activeCell="D104" sqref="D104"/>
    </sheetView>
  </sheetViews>
  <sheetFormatPr defaultColWidth="12.625" defaultRowHeight="15" customHeight="1" x14ac:dyDescent="0.2"/>
  <cols>
    <col min="1" max="1" width="23.75" customWidth="1"/>
    <col min="2" max="2" width="18.375" customWidth="1"/>
    <col min="3" max="3" width="23.875" customWidth="1"/>
    <col min="4" max="4" width="20" customWidth="1"/>
    <col min="5" max="5" width="10.25" customWidth="1"/>
    <col min="6" max="6" width="11.25" customWidth="1"/>
    <col min="7" max="7" width="11.125" customWidth="1"/>
    <col min="8" max="8" width="10.375" customWidth="1"/>
    <col min="9" max="9" width="10.5" customWidth="1"/>
    <col min="10" max="10" width="10.625" customWidth="1"/>
    <col min="11" max="11" width="10.25" customWidth="1"/>
    <col min="12" max="12" width="10.875" customWidth="1"/>
    <col min="13" max="13" width="10.5" customWidth="1"/>
    <col min="14" max="14" width="11.75" customWidth="1"/>
    <col min="15" max="15" width="7.625" customWidth="1"/>
    <col min="16" max="16" width="10.625" customWidth="1"/>
    <col min="17" max="28" width="7.625" customWidth="1"/>
  </cols>
  <sheetData>
    <row r="1" spans="1:16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</row>
    <row r="2" spans="1:16" ht="30" x14ac:dyDescent="0.25">
      <c r="A2" s="5" t="s">
        <v>16</v>
      </c>
      <c r="B2" s="6" t="s">
        <v>17</v>
      </c>
      <c r="C2" s="7" t="s">
        <v>18</v>
      </c>
      <c r="D2" s="8" t="s">
        <v>19</v>
      </c>
      <c r="E2" s="6">
        <v>14</v>
      </c>
      <c r="F2" s="6">
        <v>12</v>
      </c>
      <c r="G2" s="6">
        <v>10</v>
      </c>
      <c r="H2" s="6">
        <v>15</v>
      </c>
      <c r="I2" s="6">
        <v>10</v>
      </c>
      <c r="J2" s="6">
        <v>12</v>
      </c>
      <c r="K2" s="6">
        <v>8</v>
      </c>
      <c r="L2" s="6">
        <v>5</v>
      </c>
      <c r="M2" s="9">
        <v>15</v>
      </c>
      <c r="N2" s="10"/>
      <c r="O2" s="11">
        <f t="shared" ref="O2:O69" si="0">SUM(E2:N2)</f>
        <v>101</v>
      </c>
      <c r="P2" s="7">
        <v>1</v>
      </c>
    </row>
    <row r="3" spans="1:16" ht="30" x14ac:dyDescent="0.25">
      <c r="A3" s="12" t="s">
        <v>20</v>
      </c>
      <c r="B3" s="13" t="s">
        <v>17</v>
      </c>
      <c r="C3" s="8" t="s">
        <v>18</v>
      </c>
      <c r="D3" s="8" t="s">
        <v>19</v>
      </c>
      <c r="E3" s="14">
        <v>10</v>
      </c>
      <c r="F3" s="14">
        <v>10</v>
      </c>
      <c r="G3" s="14">
        <v>8</v>
      </c>
      <c r="H3" s="14">
        <v>11</v>
      </c>
      <c r="I3" s="14">
        <v>7</v>
      </c>
      <c r="J3" s="14">
        <v>16</v>
      </c>
      <c r="K3" s="14">
        <v>11</v>
      </c>
      <c r="L3" s="14">
        <v>12</v>
      </c>
      <c r="M3" s="14">
        <v>16</v>
      </c>
      <c r="N3" s="15"/>
      <c r="O3" s="11">
        <f t="shared" si="0"/>
        <v>101</v>
      </c>
      <c r="P3" s="7">
        <v>1</v>
      </c>
    </row>
    <row r="4" spans="1:16" ht="30" x14ac:dyDescent="0.25">
      <c r="A4" s="12" t="s">
        <v>21</v>
      </c>
      <c r="B4" s="13" t="s">
        <v>17</v>
      </c>
      <c r="C4" s="8" t="s">
        <v>18</v>
      </c>
      <c r="D4" s="8" t="s">
        <v>19</v>
      </c>
      <c r="E4" s="14">
        <v>10</v>
      </c>
      <c r="F4" s="14">
        <v>10</v>
      </c>
      <c r="G4" s="14">
        <v>10</v>
      </c>
      <c r="H4" s="14">
        <v>12</v>
      </c>
      <c r="I4" s="14">
        <v>7</v>
      </c>
      <c r="J4" s="14">
        <v>16</v>
      </c>
      <c r="K4" s="14">
        <v>13</v>
      </c>
      <c r="L4" s="14">
        <v>10</v>
      </c>
      <c r="M4" s="14">
        <v>8</v>
      </c>
      <c r="N4" s="16"/>
      <c r="O4" s="11">
        <f t="shared" si="0"/>
        <v>96</v>
      </c>
      <c r="P4" s="7">
        <v>1</v>
      </c>
    </row>
    <row r="5" spans="1:16" ht="30" x14ac:dyDescent="0.25">
      <c r="A5" s="12" t="s">
        <v>22</v>
      </c>
      <c r="B5" s="13" t="s">
        <v>17</v>
      </c>
      <c r="C5" s="8" t="s">
        <v>18</v>
      </c>
      <c r="D5" s="8" t="s">
        <v>19</v>
      </c>
      <c r="E5" s="14">
        <v>10</v>
      </c>
      <c r="F5" s="14">
        <v>8</v>
      </c>
      <c r="G5" s="14">
        <v>7</v>
      </c>
      <c r="H5" s="14">
        <v>10</v>
      </c>
      <c r="I5" s="14">
        <v>8</v>
      </c>
      <c r="J5" s="14">
        <v>20</v>
      </c>
      <c r="K5" s="14">
        <v>14</v>
      </c>
      <c r="L5" s="14">
        <v>8</v>
      </c>
      <c r="M5" s="14">
        <v>10</v>
      </c>
      <c r="N5" s="15"/>
      <c r="O5" s="11">
        <f t="shared" si="0"/>
        <v>95</v>
      </c>
      <c r="P5" s="7">
        <v>1</v>
      </c>
    </row>
    <row r="6" spans="1:16" ht="30" x14ac:dyDescent="0.25">
      <c r="A6" s="17" t="s">
        <v>23</v>
      </c>
      <c r="B6" s="18" t="s">
        <v>17</v>
      </c>
      <c r="C6" s="19" t="s">
        <v>18</v>
      </c>
      <c r="D6" s="20" t="s">
        <v>19</v>
      </c>
      <c r="E6" s="19">
        <v>12</v>
      </c>
      <c r="F6" s="19">
        <v>12</v>
      </c>
      <c r="G6" s="19">
        <v>8</v>
      </c>
      <c r="H6" s="19">
        <v>15</v>
      </c>
      <c r="I6" s="19">
        <v>9</v>
      </c>
      <c r="J6" s="19">
        <v>16</v>
      </c>
      <c r="K6" s="19">
        <v>14</v>
      </c>
      <c r="L6" s="21"/>
      <c r="M6" s="21"/>
      <c r="N6" s="21"/>
      <c r="O6" s="21">
        <f t="shared" si="0"/>
        <v>86</v>
      </c>
      <c r="P6" s="19">
        <v>2</v>
      </c>
    </row>
    <row r="7" spans="1:16" ht="30" x14ac:dyDescent="0.25">
      <c r="A7" s="22" t="s">
        <v>24</v>
      </c>
      <c r="B7" s="23" t="s">
        <v>17</v>
      </c>
      <c r="C7" s="20" t="s">
        <v>18</v>
      </c>
      <c r="D7" s="20" t="s">
        <v>19</v>
      </c>
      <c r="E7" s="24"/>
      <c r="F7" s="23">
        <v>12</v>
      </c>
      <c r="G7" s="23">
        <v>8</v>
      </c>
      <c r="H7" s="23">
        <v>14</v>
      </c>
      <c r="I7" s="23">
        <v>6</v>
      </c>
      <c r="J7" s="23">
        <v>15</v>
      </c>
      <c r="K7" s="23">
        <v>14</v>
      </c>
      <c r="L7" s="24"/>
      <c r="M7" s="23">
        <v>17</v>
      </c>
      <c r="N7" s="24"/>
      <c r="O7" s="21">
        <f t="shared" si="0"/>
        <v>86</v>
      </c>
      <c r="P7" s="19">
        <v>2</v>
      </c>
    </row>
    <row r="8" spans="1:16" ht="30" x14ac:dyDescent="0.25">
      <c r="A8" s="17" t="s">
        <v>25</v>
      </c>
      <c r="B8" s="18" t="s">
        <v>17</v>
      </c>
      <c r="C8" s="19" t="s">
        <v>18</v>
      </c>
      <c r="D8" s="20" t="s">
        <v>19</v>
      </c>
      <c r="E8" s="19">
        <v>11</v>
      </c>
      <c r="F8" s="19">
        <v>12</v>
      </c>
      <c r="G8" s="19">
        <v>8</v>
      </c>
      <c r="H8" s="19">
        <v>15</v>
      </c>
      <c r="I8" s="19">
        <v>7</v>
      </c>
      <c r="J8" s="19">
        <v>17</v>
      </c>
      <c r="K8" s="19">
        <v>14</v>
      </c>
      <c r="L8" s="21"/>
      <c r="M8" s="21"/>
      <c r="N8" s="21"/>
      <c r="O8" s="21">
        <f t="shared" si="0"/>
        <v>84</v>
      </c>
      <c r="P8" s="19">
        <v>2</v>
      </c>
    </row>
    <row r="9" spans="1:16" ht="30" x14ac:dyDescent="0.25">
      <c r="A9" s="25" t="s">
        <v>26</v>
      </c>
      <c r="B9" s="26" t="s">
        <v>17</v>
      </c>
      <c r="C9" s="27" t="s">
        <v>18</v>
      </c>
      <c r="D9" s="25" t="s">
        <v>19</v>
      </c>
      <c r="E9" s="27">
        <v>14</v>
      </c>
      <c r="F9" s="27">
        <v>11</v>
      </c>
      <c r="G9" s="27">
        <v>10</v>
      </c>
      <c r="H9" s="27">
        <v>7</v>
      </c>
      <c r="I9" s="27">
        <v>10</v>
      </c>
      <c r="J9" s="27">
        <v>19</v>
      </c>
      <c r="K9" s="27">
        <v>8</v>
      </c>
      <c r="L9" s="28"/>
      <c r="M9" s="28"/>
      <c r="N9" s="28"/>
      <c r="O9" s="28">
        <f t="shared" si="0"/>
        <v>79</v>
      </c>
      <c r="P9" s="27">
        <v>3</v>
      </c>
    </row>
    <row r="10" spans="1:16" ht="30" x14ac:dyDescent="0.25">
      <c r="A10" s="25" t="s">
        <v>27</v>
      </c>
      <c r="B10" s="26" t="s">
        <v>17</v>
      </c>
      <c r="C10" s="29" t="s">
        <v>18</v>
      </c>
      <c r="D10" s="25" t="s">
        <v>19</v>
      </c>
      <c r="E10" s="30"/>
      <c r="F10" s="31">
        <v>12</v>
      </c>
      <c r="G10" s="30"/>
      <c r="H10" s="31">
        <v>8</v>
      </c>
      <c r="I10" s="31">
        <v>5</v>
      </c>
      <c r="J10" s="31">
        <v>15</v>
      </c>
      <c r="K10" s="31">
        <v>14</v>
      </c>
      <c r="L10" s="30"/>
      <c r="M10" s="31">
        <v>18</v>
      </c>
      <c r="N10" s="30"/>
      <c r="O10" s="28">
        <f t="shared" si="0"/>
        <v>72</v>
      </c>
      <c r="P10" s="27">
        <v>3</v>
      </c>
    </row>
    <row r="11" spans="1:16" ht="30" x14ac:dyDescent="0.25">
      <c r="A11" s="25" t="s">
        <v>28</v>
      </c>
      <c r="B11" s="26" t="s">
        <v>17</v>
      </c>
      <c r="C11" s="29" t="s">
        <v>18</v>
      </c>
      <c r="D11" s="25" t="s">
        <v>19</v>
      </c>
      <c r="E11" s="31">
        <v>6</v>
      </c>
      <c r="F11" s="31">
        <v>10</v>
      </c>
      <c r="G11" s="31">
        <v>5</v>
      </c>
      <c r="H11" s="31">
        <v>6</v>
      </c>
      <c r="I11" s="31">
        <v>5</v>
      </c>
      <c r="J11" s="31">
        <v>10</v>
      </c>
      <c r="K11" s="31">
        <v>10</v>
      </c>
      <c r="L11" s="31">
        <v>12</v>
      </c>
      <c r="M11" s="31">
        <v>8</v>
      </c>
      <c r="N11" s="30"/>
      <c r="O11" s="28">
        <f t="shared" si="0"/>
        <v>72</v>
      </c>
      <c r="P11" s="27">
        <v>3</v>
      </c>
    </row>
    <row r="12" spans="1:16" ht="30" x14ac:dyDescent="0.25">
      <c r="A12" s="25" t="s">
        <v>29</v>
      </c>
      <c r="B12" s="26" t="s">
        <v>17</v>
      </c>
      <c r="C12" s="26" t="s">
        <v>18</v>
      </c>
      <c r="D12" s="25" t="s">
        <v>19</v>
      </c>
      <c r="E12" s="26"/>
      <c r="F12" s="26">
        <v>12</v>
      </c>
      <c r="G12" s="26">
        <v>8</v>
      </c>
      <c r="H12" s="26">
        <v>12</v>
      </c>
      <c r="I12" s="26">
        <v>8</v>
      </c>
      <c r="J12" s="26"/>
      <c r="K12" s="26">
        <v>10</v>
      </c>
      <c r="L12" s="26"/>
      <c r="M12" s="26">
        <v>20</v>
      </c>
      <c r="N12" s="26"/>
      <c r="O12" s="26">
        <f t="shared" si="0"/>
        <v>70</v>
      </c>
      <c r="P12" s="27">
        <v>3</v>
      </c>
    </row>
    <row r="13" spans="1:16" ht="30" x14ac:dyDescent="0.25">
      <c r="A13" s="32" t="s">
        <v>30</v>
      </c>
      <c r="B13" s="33" t="s">
        <v>17</v>
      </c>
      <c r="C13" s="34" t="s">
        <v>18</v>
      </c>
      <c r="D13" s="32" t="s">
        <v>19</v>
      </c>
      <c r="E13" s="35">
        <v>12</v>
      </c>
      <c r="F13" s="35">
        <v>10</v>
      </c>
      <c r="G13" s="35">
        <v>8</v>
      </c>
      <c r="H13" s="35">
        <v>11</v>
      </c>
      <c r="I13" s="35">
        <v>8</v>
      </c>
      <c r="J13" s="35">
        <v>14</v>
      </c>
      <c r="K13" s="35">
        <v>4</v>
      </c>
      <c r="L13" s="36"/>
      <c r="M13" s="36"/>
      <c r="N13" s="36"/>
      <c r="O13" s="37">
        <f t="shared" si="0"/>
        <v>67</v>
      </c>
      <c r="P13" s="38" t="s">
        <v>31</v>
      </c>
    </row>
    <row r="14" spans="1:16" ht="30" x14ac:dyDescent="0.25">
      <c r="A14" s="39" t="s">
        <v>32</v>
      </c>
      <c r="B14" s="33" t="s">
        <v>17</v>
      </c>
      <c r="C14" s="38" t="s">
        <v>18</v>
      </c>
      <c r="D14" s="32" t="s">
        <v>19</v>
      </c>
      <c r="E14" s="38">
        <v>12</v>
      </c>
      <c r="F14" s="38">
        <v>12</v>
      </c>
      <c r="G14" s="38">
        <v>8</v>
      </c>
      <c r="H14" s="38">
        <v>12</v>
      </c>
      <c r="I14" s="38">
        <v>9</v>
      </c>
      <c r="J14" s="37"/>
      <c r="K14" s="38">
        <v>12</v>
      </c>
      <c r="L14" s="37"/>
      <c r="M14" s="37"/>
      <c r="N14" s="37"/>
      <c r="O14" s="37">
        <f t="shared" si="0"/>
        <v>65</v>
      </c>
      <c r="P14" s="38" t="s">
        <v>31</v>
      </c>
    </row>
    <row r="15" spans="1:16" ht="30" x14ac:dyDescent="0.25">
      <c r="A15" s="40" t="s">
        <v>33</v>
      </c>
      <c r="B15" s="41" t="s">
        <v>17</v>
      </c>
      <c r="C15" s="38" t="s">
        <v>18</v>
      </c>
      <c r="D15" s="32" t="s">
        <v>19</v>
      </c>
      <c r="E15" s="41">
        <v>15</v>
      </c>
      <c r="F15" s="41">
        <v>12</v>
      </c>
      <c r="G15" s="41">
        <v>10</v>
      </c>
      <c r="H15" s="41">
        <v>12</v>
      </c>
      <c r="I15" s="41"/>
      <c r="J15" s="41"/>
      <c r="K15" s="41">
        <v>10</v>
      </c>
      <c r="L15" s="41">
        <v>5</v>
      </c>
      <c r="M15" s="41"/>
      <c r="N15" s="42"/>
      <c r="O15" s="37">
        <f t="shared" si="0"/>
        <v>64</v>
      </c>
      <c r="P15" s="38" t="s">
        <v>31</v>
      </c>
    </row>
    <row r="16" spans="1:16" ht="30" x14ac:dyDescent="0.25">
      <c r="A16" s="32" t="s">
        <v>34</v>
      </c>
      <c r="B16" s="33" t="s">
        <v>17</v>
      </c>
      <c r="C16" s="38" t="s">
        <v>18</v>
      </c>
      <c r="D16" s="32" t="s">
        <v>19</v>
      </c>
      <c r="E16" s="37"/>
      <c r="F16" s="38">
        <v>11</v>
      </c>
      <c r="G16" s="38">
        <v>10</v>
      </c>
      <c r="H16" s="38">
        <v>8</v>
      </c>
      <c r="I16" s="38">
        <v>9</v>
      </c>
      <c r="J16" s="37"/>
      <c r="K16" s="38">
        <v>14</v>
      </c>
      <c r="L16" s="37"/>
      <c r="M16" s="38">
        <v>12</v>
      </c>
      <c r="N16" s="37"/>
      <c r="O16" s="37">
        <f t="shared" si="0"/>
        <v>64</v>
      </c>
      <c r="P16" s="38" t="s">
        <v>31</v>
      </c>
    </row>
    <row r="17" spans="1:28" ht="30" x14ac:dyDescent="0.25">
      <c r="A17" s="32" t="s">
        <v>35</v>
      </c>
      <c r="B17" s="33" t="s">
        <v>17</v>
      </c>
      <c r="C17" s="38" t="s">
        <v>18</v>
      </c>
      <c r="D17" s="32" t="s">
        <v>19</v>
      </c>
      <c r="E17" s="38">
        <v>14</v>
      </c>
      <c r="F17" s="38">
        <v>12</v>
      </c>
      <c r="G17" s="38">
        <v>9</v>
      </c>
      <c r="H17" s="38">
        <v>8</v>
      </c>
      <c r="I17" s="38">
        <v>10</v>
      </c>
      <c r="J17" s="37"/>
      <c r="K17" s="38">
        <v>10</v>
      </c>
      <c r="L17" s="37"/>
      <c r="M17" s="37"/>
      <c r="N17" s="37"/>
      <c r="O17" s="37">
        <f t="shared" si="0"/>
        <v>63</v>
      </c>
      <c r="P17" s="38" t="s">
        <v>31</v>
      </c>
    </row>
    <row r="18" spans="1:28" ht="30" x14ac:dyDescent="0.25">
      <c r="A18" s="34" t="s">
        <v>36</v>
      </c>
      <c r="B18" s="38" t="s">
        <v>17</v>
      </c>
      <c r="C18" s="38" t="s">
        <v>18</v>
      </c>
      <c r="D18" s="32" t="s">
        <v>19</v>
      </c>
      <c r="E18" s="38"/>
      <c r="F18" s="38">
        <v>12</v>
      </c>
      <c r="G18" s="38">
        <v>9</v>
      </c>
      <c r="H18" s="38">
        <v>12</v>
      </c>
      <c r="I18" s="38">
        <v>8</v>
      </c>
      <c r="J18" s="38">
        <v>18</v>
      </c>
      <c r="K18" s="38">
        <v>4</v>
      </c>
      <c r="L18" s="38"/>
      <c r="M18" s="38"/>
      <c r="N18" s="38"/>
      <c r="O18" s="38">
        <f t="shared" si="0"/>
        <v>63</v>
      </c>
      <c r="P18" s="38" t="s">
        <v>31</v>
      </c>
    </row>
    <row r="19" spans="1:28" ht="30" x14ac:dyDescent="0.25">
      <c r="A19" s="40" t="s">
        <v>37</v>
      </c>
      <c r="B19" s="41" t="s">
        <v>17</v>
      </c>
      <c r="C19" s="38" t="s">
        <v>18</v>
      </c>
      <c r="D19" s="32" t="s">
        <v>19</v>
      </c>
      <c r="E19" s="38">
        <v>10</v>
      </c>
      <c r="F19" s="38">
        <v>9</v>
      </c>
      <c r="G19" s="38">
        <v>8</v>
      </c>
      <c r="H19" s="38">
        <v>12</v>
      </c>
      <c r="I19" s="38">
        <v>8</v>
      </c>
      <c r="J19" s="38">
        <v>14</v>
      </c>
      <c r="K19" s="37"/>
      <c r="L19" s="37"/>
      <c r="M19" s="37"/>
      <c r="N19" s="37"/>
      <c r="O19" s="37">
        <f t="shared" si="0"/>
        <v>61</v>
      </c>
      <c r="P19" s="38" t="s">
        <v>31</v>
      </c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30" x14ac:dyDescent="0.25">
      <c r="A20" s="32" t="s">
        <v>38</v>
      </c>
      <c r="B20" s="35" t="s">
        <v>17</v>
      </c>
      <c r="C20" s="34" t="s">
        <v>18</v>
      </c>
      <c r="D20" s="32" t="s">
        <v>19</v>
      </c>
      <c r="E20" s="36"/>
      <c r="F20" s="35">
        <v>8</v>
      </c>
      <c r="G20" s="35">
        <v>8</v>
      </c>
      <c r="H20" s="35">
        <v>10</v>
      </c>
      <c r="I20" s="35">
        <v>8</v>
      </c>
      <c r="J20" s="35">
        <v>10</v>
      </c>
      <c r="K20" s="35">
        <v>9</v>
      </c>
      <c r="L20" s="35">
        <v>8</v>
      </c>
      <c r="M20" s="36"/>
      <c r="N20" s="36"/>
      <c r="O20" s="37">
        <f t="shared" si="0"/>
        <v>61</v>
      </c>
      <c r="P20" s="38" t="s">
        <v>31</v>
      </c>
    </row>
    <row r="21" spans="1:28" ht="30" x14ac:dyDescent="0.25">
      <c r="A21" s="44" t="s">
        <v>39</v>
      </c>
      <c r="B21" s="45" t="s">
        <v>17</v>
      </c>
      <c r="C21" s="46" t="s">
        <v>18</v>
      </c>
      <c r="D21" s="32" t="s">
        <v>19</v>
      </c>
      <c r="E21" s="47"/>
      <c r="F21" s="46">
        <v>11</v>
      </c>
      <c r="G21" s="46">
        <v>9</v>
      </c>
      <c r="H21" s="46">
        <v>12</v>
      </c>
      <c r="I21" s="46">
        <v>4</v>
      </c>
      <c r="J21" s="46">
        <v>10</v>
      </c>
      <c r="K21" s="46">
        <v>14</v>
      </c>
      <c r="L21" s="47"/>
      <c r="M21" s="47"/>
      <c r="N21" s="47"/>
      <c r="O21" s="47">
        <f t="shared" si="0"/>
        <v>60</v>
      </c>
      <c r="P21" s="38" t="s">
        <v>31</v>
      </c>
    </row>
    <row r="22" spans="1:28" ht="60" x14ac:dyDescent="0.25">
      <c r="A22" s="44" t="s">
        <v>243</v>
      </c>
      <c r="B22" s="47" t="s">
        <v>17</v>
      </c>
      <c r="C22" s="47" t="s">
        <v>242</v>
      </c>
      <c r="D22" s="40" t="s">
        <v>245</v>
      </c>
      <c r="E22" s="47">
        <v>10</v>
      </c>
      <c r="F22" s="47">
        <v>10</v>
      </c>
      <c r="G22" s="47">
        <v>8</v>
      </c>
      <c r="H22" s="47"/>
      <c r="I22" s="47">
        <v>8</v>
      </c>
      <c r="J22" s="47">
        <v>12</v>
      </c>
      <c r="K22" s="47">
        <v>12</v>
      </c>
      <c r="L22" s="47"/>
      <c r="M22" s="47"/>
      <c r="N22" s="47"/>
      <c r="O22" s="47">
        <f t="shared" si="0"/>
        <v>60</v>
      </c>
      <c r="P22" s="42"/>
    </row>
    <row r="23" spans="1:28" ht="35.25" customHeight="1" x14ac:dyDescent="0.25">
      <c r="A23" s="40" t="s">
        <v>40</v>
      </c>
      <c r="B23" s="41" t="s">
        <v>17</v>
      </c>
      <c r="C23" s="38" t="s">
        <v>18</v>
      </c>
      <c r="D23" s="32" t="s">
        <v>19</v>
      </c>
      <c r="E23" s="41">
        <v>12</v>
      </c>
      <c r="F23" s="41">
        <v>12</v>
      </c>
      <c r="G23" s="41">
        <v>10</v>
      </c>
      <c r="H23" s="41">
        <v>12</v>
      </c>
      <c r="I23" s="41">
        <v>8</v>
      </c>
      <c r="J23" s="41"/>
      <c r="K23" s="41"/>
      <c r="L23" s="41"/>
      <c r="M23" s="41"/>
      <c r="N23" s="42"/>
      <c r="O23" s="47">
        <f t="shared" si="0"/>
        <v>54</v>
      </c>
      <c r="P23" s="38" t="s">
        <v>31</v>
      </c>
    </row>
    <row r="24" spans="1:28" ht="30" x14ac:dyDescent="0.25">
      <c r="A24" s="32" t="s">
        <v>41</v>
      </c>
      <c r="B24" s="33" t="s">
        <v>17</v>
      </c>
      <c r="C24" s="34" t="s">
        <v>18</v>
      </c>
      <c r="D24" s="32" t="s">
        <v>19</v>
      </c>
      <c r="E24" s="35">
        <v>10</v>
      </c>
      <c r="F24" s="35">
        <v>12</v>
      </c>
      <c r="G24" s="35">
        <v>8</v>
      </c>
      <c r="H24" s="35">
        <v>12</v>
      </c>
      <c r="I24" s="35">
        <v>8</v>
      </c>
      <c r="J24" s="36"/>
      <c r="K24" s="35">
        <v>4</v>
      </c>
      <c r="L24" s="36"/>
      <c r="M24" s="36"/>
      <c r="N24" s="36"/>
      <c r="O24" s="47">
        <f t="shared" si="0"/>
        <v>54</v>
      </c>
      <c r="P24" s="38" t="s">
        <v>31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28" ht="30" x14ac:dyDescent="0.25">
      <c r="A25" s="32" t="s">
        <v>42</v>
      </c>
      <c r="B25" s="41" t="s">
        <v>17</v>
      </c>
      <c r="C25" s="38" t="s">
        <v>18</v>
      </c>
      <c r="D25" s="32" t="s">
        <v>19</v>
      </c>
      <c r="E25" s="38">
        <v>7</v>
      </c>
      <c r="F25" s="38">
        <v>11</v>
      </c>
      <c r="G25" s="38">
        <v>9</v>
      </c>
      <c r="H25" s="38">
        <v>10</v>
      </c>
      <c r="I25" s="38">
        <v>8</v>
      </c>
      <c r="J25" s="37"/>
      <c r="K25" s="38">
        <v>7</v>
      </c>
      <c r="L25" s="37"/>
      <c r="M25" s="37"/>
      <c r="N25" s="37"/>
      <c r="O25" s="47">
        <f t="shared" si="0"/>
        <v>52</v>
      </c>
      <c r="P25" s="38" t="s">
        <v>31</v>
      </c>
    </row>
    <row r="26" spans="1:28" ht="15.75" customHeight="1" x14ac:dyDescent="0.25">
      <c r="A26" s="49" t="s">
        <v>43</v>
      </c>
      <c r="B26" s="50" t="s">
        <v>17</v>
      </c>
      <c r="C26" s="51" t="s">
        <v>18</v>
      </c>
      <c r="D26" s="52"/>
      <c r="E26" s="53"/>
      <c r="F26" s="54">
        <v>12</v>
      </c>
      <c r="G26" s="54">
        <v>10</v>
      </c>
      <c r="H26" s="54">
        <v>12</v>
      </c>
      <c r="I26" s="54">
        <v>8</v>
      </c>
      <c r="J26" s="54">
        <v>8</v>
      </c>
      <c r="K26" s="53"/>
      <c r="L26" s="53"/>
      <c r="M26" s="53"/>
      <c r="N26" s="55"/>
      <c r="O26" s="56">
        <f t="shared" si="0"/>
        <v>50</v>
      </c>
      <c r="P26" s="55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8" ht="15.75" customHeight="1" x14ac:dyDescent="0.25">
      <c r="A27" s="57" t="s">
        <v>44</v>
      </c>
      <c r="B27" s="58" t="s">
        <v>17</v>
      </c>
      <c r="C27" s="59" t="s">
        <v>18</v>
      </c>
      <c r="D27" s="60"/>
      <c r="E27" s="61">
        <v>6</v>
      </c>
      <c r="F27" s="61">
        <v>12</v>
      </c>
      <c r="G27" s="61">
        <v>10</v>
      </c>
      <c r="H27" s="61">
        <v>14</v>
      </c>
      <c r="I27" s="61">
        <v>8</v>
      </c>
      <c r="J27" s="62"/>
      <c r="K27" s="61"/>
      <c r="L27" s="62"/>
      <c r="M27" s="62"/>
      <c r="N27" s="62"/>
      <c r="O27" s="63">
        <f t="shared" si="0"/>
        <v>50</v>
      </c>
      <c r="P27" s="64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29.25" x14ac:dyDescent="0.25">
      <c r="A28" s="65" t="s">
        <v>45</v>
      </c>
      <c r="B28" s="66" t="s">
        <v>17</v>
      </c>
      <c r="C28" s="52" t="s">
        <v>18</v>
      </c>
      <c r="D28" s="52"/>
      <c r="E28" s="67"/>
      <c r="F28" s="68">
        <v>11</v>
      </c>
      <c r="G28" s="68">
        <v>10</v>
      </c>
      <c r="H28" s="68">
        <v>7</v>
      </c>
      <c r="I28" s="68">
        <v>10</v>
      </c>
      <c r="J28" s="68">
        <v>10</v>
      </c>
      <c r="K28" s="68"/>
      <c r="L28" s="67"/>
      <c r="M28" s="67"/>
      <c r="N28" s="67"/>
      <c r="O28" s="56">
        <f t="shared" si="0"/>
        <v>48</v>
      </c>
      <c r="P28" s="55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29.25" x14ac:dyDescent="0.25">
      <c r="A29" s="69" t="s">
        <v>46</v>
      </c>
      <c r="B29" s="66" t="s">
        <v>17</v>
      </c>
      <c r="C29" s="51" t="s">
        <v>18</v>
      </c>
      <c r="D29" s="52"/>
      <c r="E29" s="67"/>
      <c r="F29" s="68">
        <v>12</v>
      </c>
      <c r="G29" s="68">
        <v>8</v>
      </c>
      <c r="H29" s="67"/>
      <c r="I29" s="68">
        <v>7</v>
      </c>
      <c r="J29" s="68">
        <v>8</v>
      </c>
      <c r="K29" s="67"/>
      <c r="L29" s="68">
        <v>12</v>
      </c>
      <c r="M29" s="67"/>
      <c r="N29" s="67"/>
      <c r="O29" s="56">
        <f t="shared" si="0"/>
        <v>47</v>
      </c>
      <c r="P29" s="55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29.25" x14ac:dyDescent="0.25">
      <c r="A30" s="65" t="s">
        <v>47</v>
      </c>
      <c r="B30" s="66" t="s">
        <v>17</v>
      </c>
      <c r="C30" s="52" t="s">
        <v>18</v>
      </c>
      <c r="D30" s="52"/>
      <c r="E30" s="70">
        <v>8</v>
      </c>
      <c r="F30" s="70">
        <v>10</v>
      </c>
      <c r="G30" s="70">
        <v>8</v>
      </c>
      <c r="H30" s="70">
        <v>12</v>
      </c>
      <c r="I30" s="71"/>
      <c r="J30" s="71"/>
      <c r="K30" s="70">
        <v>8</v>
      </c>
      <c r="L30" s="71"/>
      <c r="M30" s="71"/>
      <c r="N30" s="71"/>
      <c r="O30" s="56">
        <f t="shared" si="0"/>
        <v>46</v>
      </c>
      <c r="P30" s="55"/>
    </row>
    <row r="31" spans="1:28" ht="29.25" x14ac:dyDescent="0.25">
      <c r="A31" s="69" t="s">
        <v>48</v>
      </c>
      <c r="B31" s="50" t="s">
        <v>17</v>
      </c>
      <c r="C31" s="51" t="s">
        <v>18</v>
      </c>
      <c r="D31" s="52"/>
      <c r="E31" s="67"/>
      <c r="F31" s="68">
        <v>10</v>
      </c>
      <c r="G31" s="68">
        <v>8</v>
      </c>
      <c r="H31" s="68">
        <v>12</v>
      </c>
      <c r="I31" s="67"/>
      <c r="J31" s="68">
        <v>15</v>
      </c>
      <c r="K31" s="68"/>
      <c r="L31" s="67"/>
      <c r="M31" s="67"/>
      <c r="N31" s="67"/>
      <c r="O31" s="56">
        <f t="shared" si="0"/>
        <v>45</v>
      </c>
      <c r="P31" s="55"/>
    </row>
    <row r="32" spans="1:28" ht="29.25" x14ac:dyDescent="0.25">
      <c r="A32" s="72" t="s">
        <v>49</v>
      </c>
      <c r="B32" s="58" t="s">
        <v>17</v>
      </c>
      <c r="C32" s="59" t="s">
        <v>18</v>
      </c>
      <c r="D32" s="60"/>
      <c r="E32" s="61"/>
      <c r="F32" s="61">
        <v>12</v>
      </c>
      <c r="G32" s="61">
        <v>8</v>
      </c>
      <c r="H32" s="61">
        <v>12</v>
      </c>
      <c r="I32" s="61"/>
      <c r="J32" s="61">
        <v>12</v>
      </c>
      <c r="K32" s="61"/>
      <c r="L32" s="62"/>
      <c r="M32" s="62"/>
      <c r="N32" s="62"/>
      <c r="O32" s="63">
        <f t="shared" si="0"/>
        <v>44</v>
      </c>
      <c r="P32" s="64"/>
    </row>
    <row r="33" spans="1:16" x14ac:dyDescent="0.25">
      <c r="A33" s="73" t="s">
        <v>50</v>
      </c>
      <c r="B33" s="58" t="s">
        <v>17</v>
      </c>
      <c r="C33" s="59" t="s">
        <v>18</v>
      </c>
      <c r="D33" s="60"/>
      <c r="E33" s="74">
        <v>14</v>
      </c>
      <c r="F33" s="74">
        <v>8</v>
      </c>
      <c r="G33" s="74">
        <v>8</v>
      </c>
      <c r="H33" s="75"/>
      <c r="I33" s="75"/>
      <c r="J33" s="74">
        <v>12</v>
      </c>
      <c r="K33" s="75"/>
      <c r="L33" s="75"/>
      <c r="M33" s="75"/>
      <c r="N33" s="64"/>
      <c r="O33" s="63">
        <f t="shared" si="0"/>
        <v>42</v>
      </c>
      <c r="P33" s="64"/>
    </row>
    <row r="34" spans="1:16" x14ac:dyDescent="0.25">
      <c r="A34" s="73" t="s">
        <v>51</v>
      </c>
      <c r="B34" s="58" t="s">
        <v>17</v>
      </c>
      <c r="C34" s="59" t="s">
        <v>18</v>
      </c>
      <c r="D34" s="60"/>
      <c r="E34" s="74">
        <v>14</v>
      </c>
      <c r="F34" s="74">
        <v>8</v>
      </c>
      <c r="G34" s="74">
        <v>8</v>
      </c>
      <c r="H34" s="75"/>
      <c r="I34" s="75"/>
      <c r="J34" s="74">
        <v>12</v>
      </c>
      <c r="K34" s="75"/>
      <c r="L34" s="75"/>
      <c r="M34" s="75"/>
      <c r="N34" s="64"/>
      <c r="O34" s="63">
        <f t="shared" si="0"/>
        <v>42</v>
      </c>
      <c r="P34" s="64"/>
    </row>
    <row r="35" spans="1:16" ht="29.25" x14ac:dyDescent="0.25">
      <c r="A35" s="57" t="s">
        <v>52</v>
      </c>
      <c r="B35" s="76" t="s">
        <v>17</v>
      </c>
      <c r="C35" s="60" t="s">
        <v>18</v>
      </c>
      <c r="D35" s="60"/>
      <c r="E35" s="77"/>
      <c r="F35" s="78">
        <v>11</v>
      </c>
      <c r="G35" s="79"/>
      <c r="H35" s="78">
        <v>8</v>
      </c>
      <c r="I35" s="78">
        <v>6</v>
      </c>
      <c r="J35" s="78">
        <v>16</v>
      </c>
      <c r="K35" s="79"/>
      <c r="L35" s="77"/>
      <c r="M35" s="77"/>
      <c r="N35" s="77"/>
      <c r="O35" s="63">
        <f t="shared" si="0"/>
        <v>41</v>
      </c>
      <c r="P35" s="64"/>
    </row>
    <row r="36" spans="1:16" x14ac:dyDescent="0.25">
      <c r="A36" s="57" t="s">
        <v>53</v>
      </c>
      <c r="B36" s="76" t="s">
        <v>17</v>
      </c>
      <c r="C36" s="60" t="s">
        <v>18</v>
      </c>
      <c r="D36" s="60"/>
      <c r="E36" s="80"/>
      <c r="F36" s="81">
        <v>10</v>
      </c>
      <c r="G36" s="81">
        <v>8</v>
      </c>
      <c r="H36" s="81">
        <v>12</v>
      </c>
      <c r="I36" s="80"/>
      <c r="J36" s="80"/>
      <c r="K36" s="81">
        <v>11</v>
      </c>
      <c r="L36" s="80"/>
      <c r="M36" s="80"/>
      <c r="N36" s="80"/>
      <c r="O36" s="63">
        <f t="shared" si="0"/>
        <v>41</v>
      </c>
      <c r="P36" s="64"/>
    </row>
    <row r="37" spans="1:16" x14ac:dyDescent="0.25">
      <c r="A37" s="73" t="s">
        <v>54</v>
      </c>
      <c r="B37" s="58" t="s">
        <v>17</v>
      </c>
      <c r="C37" s="59" t="s">
        <v>18</v>
      </c>
      <c r="D37" s="60"/>
      <c r="E37" s="61">
        <v>7</v>
      </c>
      <c r="F37" s="61">
        <v>12</v>
      </c>
      <c r="G37" s="61">
        <v>8</v>
      </c>
      <c r="H37" s="61">
        <v>10</v>
      </c>
      <c r="I37" s="62"/>
      <c r="J37" s="61">
        <v>2</v>
      </c>
      <c r="K37" s="62"/>
      <c r="L37" s="62"/>
      <c r="M37" s="62"/>
      <c r="N37" s="62"/>
      <c r="O37" s="63">
        <f t="shared" si="0"/>
        <v>39</v>
      </c>
      <c r="P37" s="64"/>
    </row>
    <row r="38" spans="1:16" ht="29.25" x14ac:dyDescent="0.25">
      <c r="A38" s="57" t="s">
        <v>55</v>
      </c>
      <c r="B38" s="76" t="s">
        <v>17</v>
      </c>
      <c r="C38" s="60" t="s">
        <v>18</v>
      </c>
      <c r="D38" s="60"/>
      <c r="E38" s="82"/>
      <c r="F38" s="78">
        <v>10</v>
      </c>
      <c r="G38" s="82"/>
      <c r="H38" s="78">
        <v>8</v>
      </c>
      <c r="I38" s="78">
        <v>5</v>
      </c>
      <c r="J38" s="78">
        <v>16</v>
      </c>
      <c r="K38" s="82"/>
      <c r="L38" s="82"/>
      <c r="M38" s="82"/>
      <c r="N38" s="82"/>
      <c r="O38" s="63">
        <f t="shared" si="0"/>
        <v>39</v>
      </c>
      <c r="P38" s="64"/>
    </row>
    <row r="39" spans="1:16" x14ac:dyDescent="0.25">
      <c r="A39" s="57" t="s">
        <v>56</v>
      </c>
      <c r="B39" s="58" t="s">
        <v>17</v>
      </c>
      <c r="C39" s="59" t="s">
        <v>18</v>
      </c>
      <c r="D39" s="60"/>
      <c r="E39" s="61">
        <v>7</v>
      </c>
      <c r="F39" s="61">
        <v>8</v>
      </c>
      <c r="G39" s="61">
        <v>7</v>
      </c>
      <c r="H39" s="61">
        <v>8</v>
      </c>
      <c r="I39" s="62"/>
      <c r="J39" s="61">
        <v>8</v>
      </c>
      <c r="K39" s="61"/>
      <c r="L39" s="62"/>
      <c r="M39" s="62"/>
      <c r="N39" s="62"/>
      <c r="O39" s="63">
        <f t="shared" si="0"/>
        <v>38</v>
      </c>
      <c r="P39" s="64"/>
    </row>
    <row r="40" spans="1:16" x14ac:dyDescent="0.25">
      <c r="A40" s="73" t="s">
        <v>57</v>
      </c>
      <c r="B40" s="58" t="s">
        <v>17</v>
      </c>
      <c r="C40" s="59" t="s">
        <v>18</v>
      </c>
      <c r="D40" s="60"/>
      <c r="E40" s="74">
        <v>7</v>
      </c>
      <c r="F40" s="74">
        <v>8</v>
      </c>
      <c r="G40" s="74">
        <v>10</v>
      </c>
      <c r="H40" s="74">
        <v>12</v>
      </c>
      <c r="I40" s="75"/>
      <c r="J40" s="75"/>
      <c r="K40" s="75"/>
      <c r="L40" s="75"/>
      <c r="M40" s="75"/>
      <c r="N40" s="64"/>
      <c r="O40" s="63">
        <f t="shared" si="0"/>
        <v>37</v>
      </c>
      <c r="P40" s="64"/>
    </row>
    <row r="41" spans="1:16" ht="29.25" x14ac:dyDescent="0.25">
      <c r="A41" s="57" t="s">
        <v>58</v>
      </c>
      <c r="B41" s="76" t="s">
        <v>17</v>
      </c>
      <c r="C41" s="60" t="s">
        <v>18</v>
      </c>
      <c r="D41" s="60"/>
      <c r="E41" s="82"/>
      <c r="F41" s="83">
        <v>12</v>
      </c>
      <c r="G41" s="82"/>
      <c r="H41" s="83">
        <v>12</v>
      </c>
      <c r="I41" s="82"/>
      <c r="J41" s="82"/>
      <c r="K41" s="83">
        <v>12</v>
      </c>
      <c r="L41" s="82"/>
      <c r="M41" s="82"/>
      <c r="N41" s="82"/>
      <c r="O41" s="63">
        <f t="shared" si="0"/>
        <v>36</v>
      </c>
      <c r="P41" s="64"/>
    </row>
    <row r="42" spans="1:16" ht="29.25" x14ac:dyDescent="0.25">
      <c r="A42" s="72" t="s">
        <v>59</v>
      </c>
      <c r="B42" s="58" t="s">
        <v>17</v>
      </c>
      <c r="C42" s="59" t="s">
        <v>18</v>
      </c>
      <c r="D42" s="60"/>
      <c r="E42" s="62"/>
      <c r="F42" s="61">
        <v>11</v>
      </c>
      <c r="G42" s="61">
        <v>10</v>
      </c>
      <c r="H42" s="61">
        <v>7</v>
      </c>
      <c r="I42" s="62"/>
      <c r="J42" s="62"/>
      <c r="K42" s="61">
        <v>7</v>
      </c>
      <c r="L42" s="62"/>
      <c r="M42" s="62"/>
      <c r="N42" s="62"/>
      <c r="O42" s="63">
        <f t="shared" si="0"/>
        <v>35</v>
      </c>
      <c r="P42" s="64"/>
    </row>
    <row r="43" spans="1:16" x14ac:dyDescent="0.25">
      <c r="A43" s="84" t="s">
        <v>60</v>
      </c>
      <c r="B43" s="76" t="s">
        <v>17</v>
      </c>
      <c r="C43" s="60" t="s">
        <v>18</v>
      </c>
      <c r="D43" s="60"/>
      <c r="E43" s="80"/>
      <c r="F43" s="81">
        <v>10</v>
      </c>
      <c r="G43" s="81">
        <v>8</v>
      </c>
      <c r="H43" s="81">
        <v>12</v>
      </c>
      <c r="I43" s="81">
        <v>5</v>
      </c>
      <c r="J43" s="80"/>
      <c r="K43" s="80"/>
      <c r="L43" s="80"/>
      <c r="M43" s="80"/>
      <c r="N43" s="80"/>
      <c r="O43" s="63">
        <f t="shared" si="0"/>
        <v>35</v>
      </c>
      <c r="P43" s="64"/>
    </row>
    <row r="44" spans="1:16" ht="29.25" x14ac:dyDescent="0.25">
      <c r="A44" s="57" t="s">
        <v>61</v>
      </c>
      <c r="B44" s="58" t="s">
        <v>17</v>
      </c>
      <c r="C44" s="59" t="s">
        <v>18</v>
      </c>
      <c r="D44" s="60"/>
      <c r="E44" s="61">
        <v>10</v>
      </c>
      <c r="F44" s="62"/>
      <c r="G44" s="61">
        <v>10</v>
      </c>
      <c r="H44" s="61">
        <v>12</v>
      </c>
      <c r="I44" s="62"/>
      <c r="J44" s="61">
        <v>2</v>
      </c>
      <c r="K44" s="62"/>
      <c r="L44" s="62"/>
      <c r="M44" s="62"/>
      <c r="N44" s="62"/>
      <c r="O44" s="63">
        <f t="shared" si="0"/>
        <v>34</v>
      </c>
      <c r="P44" s="64"/>
    </row>
    <row r="45" spans="1:16" x14ac:dyDescent="0.25">
      <c r="A45" s="57" t="s">
        <v>62</v>
      </c>
      <c r="B45" s="85" t="s">
        <v>17</v>
      </c>
      <c r="C45" s="60" t="s">
        <v>18</v>
      </c>
      <c r="D45" s="60"/>
      <c r="E45" s="82"/>
      <c r="F45" s="78">
        <v>2</v>
      </c>
      <c r="G45" s="78">
        <v>6</v>
      </c>
      <c r="H45" s="78">
        <v>12</v>
      </c>
      <c r="I45" s="82"/>
      <c r="J45" s="82"/>
      <c r="K45" s="82"/>
      <c r="L45" s="78">
        <v>12</v>
      </c>
      <c r="M45" s="82"/>
      <c r="N45" s="82"/>
      <c r="O45" s="63">
        <f t="shared" si="0"/>
        <v>32</v>
      </c>
      <c r="P45" s="64"/>
    </row>
    <row r="46" spans="1:16" ht="29.25" x14ac:dyDescent="0.25">
      <c r="A46" s="86" t="s">
        <v>63</v>
      </c>
      <c r="B46" s="76" t="s">
        <v>17</v>
      </c>
      <c r="C46" s="59" t="s">
        <v>18</v>
      </c>
      <c r="D46" s="60"/>
      <c r="E46" s="62"/>
      <c r="F46" s="61">
        <v>9</v>
      </c>
      <c r="G46" s="61">
        <v>8</v>
      </c>
      <c r="H46" s="61">
        <v>14</v>
      </c>
      <c r="I46" s="62"/>
      <c r="J46" s="62"/>
      <c r="K46" s="62"/>
      <c r="L46" s="62"/>
      <c r="M46" s="62"/>
      <c r="N46" s="62"/>
      <c r="O46" s="63">
        <f t="shared" si="0"/>
        <v>31</v>
      </c>
      <c r="P46" s="64"/>
    </row>
    <row r="47" spans="1:16" ht="29.25" x14ac:dyDescent="0.25">
      <c r="A47" s="57" t="s">
        <v>64</v>
      </c>
      <c r="B47" s="76" t="s">
        <v>17</v>
      </c>
      <c r="C47" s="60" t="s">
        <v>18</v>
      </c>
      <c r="D47" s="60"/>
      <c r="E47" s="82"/>
      <c r="F47" s="78">
        <v>12</v>
      </c>
      <c r="G47" s="78">
        <v>8</v>
      </c>
      <c r="H47" s="78">
        <v>10</v>
      </c>
      <c r="I47" s="82"/>
      <c r="J47" s="82"/>
      <c r="K47" s="82"/>
      <c r="L47" s="82"/>
      <c r="M47" s="82"/>
      <c r="N47" s="82"/>
      <c r="O47" s="63">
        <f t="shared" si="0"/>
        <v>30</v>
      </c>
      <c r="P47" s="64"/>
    </row>
    <row r="48" spans="1:16" x14ac:dyDescent="0.25">
      <c r="A48" s="84" t="s">
        <v>65</v>
      </c>
      <c r="B48" s="85" t="s">
        <v>17</v>
      </c>
      <c r="C48" s="60" t="s">
        <v>18</v>
      </c>
      <c r="D48" s="60"/>
      <c r="E48" s="78">
        <v>8</v>
      </c>
      <c r="F48" s="78">
        <v>6</v>
      </c>
      <c r="G48" s="78">
        <v>5</v>
      </c>
      <c r="H48" s="78">
        <v>7</v>
      </c>
      <c r="I48" s="78">
        <v>4</v>
      </c>
      <c r="J48" s="82"/>
      <c r="K48" s="82"/>
      <c r="L48" s="82"/>
      <c r="M48" s="82"/>
      <c r="N48" s="82"/>
      <c r="O48" s="63">
        <f t="shared" si="0"/>
        <v>30</v>
      </c>
      <c r="P48" s="64"/>
    </row>
    <row r="49" spans="1:16" ht="15.75" customHeight="1" x14ac:dyDescent="0.25">
      <c r="A49" s="57" t="s">
        <v>66</v>
      </c>
      <c r="B49" s="76" t="s">
        <v>17</v>
      </c>
      <c r="C49" s="60" t="s">
        <v>67</v>
      </c>
      <c r="D49" s="60"/>
      <c r="E49" s="78">
        <v>10</v>
      </c>
      <c r="F49" s="82"/>
      <c r="G49" s="82"/>
      <c r="H49" s="82"/>
      <c r="I49" s="82"/>
      <c r="J49" s="78">
        <v>12</v>
      </c>
      <c r="K49" s="78">
        <v>8</v>
      </c>
      <c r="L49" s="82"/>
      <c r="M49" s="82"/>
      <c r="N49" s="82"/>
      <c r="O49" s="63">
        <f t="shared" si="0"/>
        <v>30</v>
      </c>
      <c r="P49" s="64"/>
    </row>
    <row r="50" spans="1:16" x14ac:dyDescent="0.25">
      <c r="A50" s="236" t="s">
        <v>68</v>
      </c>
      <c r="B50" s="76" t="s">
        <v>17</v>
      </c>
      <c r="C50" s="60" t="s">
        <v>18</v>
      </c>
      <c r="D50" s="60"/>
      <c r="E50" s="82"/>
      <c r="F50" s="78">
        <v>2</v>
      </c>
      <c r="G50" s="78">
        <v>7</v>
      </c>
      <c r="H50" s="78">
        <v>12</v>
      </c>
      <c r="I50" s="82"/>
      <c r="J50" s="82"/>
      <c r="K50" s="78">
        <v>9</v>
      </c>
      <c r="L50" s="82"/>
      <c r="M50" s="82"/>
      <c r="N50" s="82"/>
      <c r="O50" s="63">
        <f t="shared" si="0"/>
        <v>30</v>
      </c>
      <c r="P50" s="64"/>
    </row>
    <row r="51" spans="1:16" ht="29.25" x14ac:dyDescent="0.25">
      <c r="A51" s="237" t="s">
        <v>69</v>
      </c>
      <c r="B51" s="228" t="s">
        <v>17</v>
      </c>
      <c r="C51" s="60" t="s">
        <v>18</v>
      </c>
      <c r="D51" s="60"/>
      <c r="E51" s="83">
        <v>5</v>
      </c>
      <c r="F51" s="83">
        <v>12</v>
      </c>
      <c r="G51" s="82"/>
      <c r="H51" s="83">
        <v>8</v>
      </c>
      <c r="I51" s="82"/>
      <c r="J51" s="82"/>
      <c r="K51" s="83">
        <v>4</v>
      </c>
      <c r="L51" s="82"/>
      <c r="M51" s="82"/>
      <c r="N51" s="82"/>
      <c r="O51" s="63">
        <f t="shared" si="0"/>
        <v>29</v>
      </c>
      <c r="P51" s="64"/>
    </row>
    <row r="52" spans="1:16" x14ac:dyDescent="0.25">
      <c r="A52" s="237" t="s">
        <v>70</v>
      </c>
      <c r="B52" s="228" t="s">
        <v>17</v>
      </c>
      <c r="C52" s="59" t="s">
        <v>18</v>
      </c>
      <c r="D52" s="60"/>
      <c r="E52" s="62"/>
      <c r="F52" s="61">
        <v>12</v>
      </c>
      <c r="G52" s="61">
        <v>8</v>
      </c>
      <c r="H52" s="61">
        <v>8</v>
      </c>
      <c r="I52" s="62"/>
      <c r="J52" s="62"/>
      <c r="K52" s="62"/>
      <c r="L52" s="62"/>
      <c r="M52" s="62"/>
      <c r="N52" s="62"/>
      <c r="O52" s="63">
        <f t="shared" si="0"/>
        <v>28</v>
      </c>
      <c r="P52" s="64"/>
    </row>
    <row r="53" spans="1:16" ht="29.25" x14ac:dyDescent="0.25">
      <c r="A53" s="237" t="s">
        <v>71</v>
      </c>
      <c r="B53" s="235" t="s">
        <v>17</v>
      </c>
      <c r="C53" s="60" t="s">
        <v>18</v>
      </c>
      <c r="D53" s="60"/>
      <c r="E53" s="82"/>
      <c r="F53" s="78">
        <v>8</v>
      </c>
      <c r="G53" s="78">
        <v>8</v>
      </c>
      <c r="H53" s="78">
        <v>12</v>
      </c>
      <c r="I53" s="82"/>
      <c r="J53" s="82"/>
      <c r="K53" s="82"/>
      <c r="L53" s="82"/>
      <c r="M53" s="82"/>
      <c r="N53" s="82"/>
      <c r="O53" s="63">
        <f t="shared" si="0"/>
        <v>28</v>
      </c>
      <c r="P53" s="64"/>
    </row>
    <row r="54" spans="1:16" ht="29.25" x14ac:dyDescent="0.25">
      <c r="A54" s="238" t="s">
        <v>72</v>
      </c>
      <c r="B54" s="228" t="s">
        <v>17</v>
      </c>
      <c r="C54" s="59" t="s">
        <v>18</v>
      </c>
      <c r="D54" s="60"/>
      <c r="E54" s="62"/>
      <c r="F54" s="61">
        <v>12</v>
      </c>
      <c r="G54" s="61"/>
      <c r="H54" s="61">
        <v>8</v>
      </c>
      <c r="I54" s="61">
        <v>7</v>
      </c>
      <c r="J54" s="62"/>
      <c r="K54" s="61"/>
      <c r="L54" s="62"/>
      <c r="M54" s="62"/>
      <c r="N54" s="62"/>
      <c r="O54" s="63">
        <f t="shared" si="0"/>
        <v>27</v>
      </c>
      <c r="P54" s="64"/>
    </row>
    <row r="55" spans="1:16" x14ac:dyDescent="0.25">
      <c r="A55" s="237" t="s">
        <v>73</v>
      </c>
      <c r="B55" s="228" t="s">
        <v>17</v>
      </c>
      <c r="C55" s="59" t="s">
        <v>18</v>
      </c>
      <c r="D55" s="60"/>
      <c r="E55" s="75"/>
      <c r="F55" s="75"/>
      <c r="G55" s="74">
        <v>10</v>
      </c>
      <c r="H55" s="74">
        <v>12</v>
      </c>
      <c r="I55" s="75"/>
      <c r="J55" s="75"/>
      <c r="K55" s="75"/>
      <c r="L55" s="75"/>
      <c r="M55" s="75"/>
      <c r="N55" s="64"/>
      <c r="O55" s="63">
        <f t="shared" si="0"/>
        <v>22</v>
      </c>
      <c r="P55" s="64"/>
    </row>
    <row r="56" spans="1:16" ht="29.25" x14ac:dyDescent="0.25">
      <c r="A56" s="237" t="s">
        <v>244</v>
      </c>
      <c r="B56" s="228" t="s">
        <v>17</v>
      </c>
      <c r="C56" s="216" t="s">
        <v>246</v>
      </c>
      <c r="D56" s="60"/>
      <c r="E56" s="80">
        <v>10</v>
      </c>
      <c r="F56" s="80">
        <v>12</v>
      </c>
      <c r="G56" s="83"/>
      <c r="H56" s="83"/>
      <c r="I56" s="80"/>
      <c r="J56" s="80"/>
      <c r="K56" s="80"/>
      <c r="L56" s="80"/>
      <c r="M56" s="80"/>
      <c r="N56" s="64"/>
      <c r="O56" s="63">
        <f t="shared" si="0"/>
        <v>22</v>
      </c>
      <c r="P56" s="64"/>
    </row>
    <row r="57" spans="1:16" ht="15.75" customHeight="1" x14ac:dyDescent="0.25">
      <c r="A57" s="237" t="s">
        <v>74</v>
      </c>
      <c r="B57" s="228" t="s">
        <v>17</v>
      </c>
      <c r="C57" s="59" t="s">
        <v>18</v>
      </c>
      <c r="D57" s="60"/>
      <c r="E57" s="75"/>
      <c r="F57" s="74">
        <v>12</v>
      </c>
      <c r="G57" s="74">
        <v>9</v>
      </c>
      <c r="H57" s="75"/>
      <c r="I57" s="75"/>
      <c r="J57" s="75"/>
      <c r="K57" s="75"/>
      <c r="L57" s="75"/>
      <c r="M57" s="75"/>
      <c r="N57" s="64"/>
      <c r="O57" s="63">
        <f t="shared" si="0"/>
        <v>21</v>
      </c>
      <c r="P57" s="64"/>
    </row>
    <row r="58" spans="1:16" ht="29.25" x14ac:dyDescent="0.25">
      <c r="A58" s="237" t="s">
        <v>75</v>
      </c>
      <c r="B58" s="228" t="s">
        <v>17</v>
      </c>
      <c r="C58" s="60" t="s">
        <v>18</v>
      </c>
      <c r="D58" s="60"/>
      <c r="E58" s="82"/>
      <c r="F58" s="82"/>
      <c r="G58" s="78">
        <v>4</v>
      </c>
      <c r="H58" s="78">
        <v>9</v>
      </c>
      <c r="I58" s="82"/>
      <c r="J58" s="82"/>
      <c r="K58" s="78">
        <v>8</v>
      </c>
      <c r="L58" s="82"/>
      <c r="M58" s="82"/>
      <c r="N58" s="82"/>
      <c r="O58" s="63">
        <f t="shared" si="0"/>
        <v>21</v>
      </c>
      <c r="P58" s="64"/>
    </row>
    <row r="59" spans="1:16" ht="16.5" customHeight="1" x14ac:dyDescent="0.25">
      <c r="A59" s="237" t="s">
        <v>76</v>
      </c>
      <c r="B59" s="228" t="s">
        <v>17</v>
      </c>
      <c r="C59" s="59" t="s">
        <v>18</v>
      </c>
      <c r="D59" s="60"/>
      <c r="E59" s="62"/>
      <c r="F59" s="61">
        <v>10</v>
      </c>
      <c r="G59" s="61"/>
      <c r="H59" s="61">
        <v>10</v>
      </c>
      <c r="I59" s="62"/>
      <c r="J59" s="62"/>
      <c r="K59" s="61"/>
      <c r="L59" s="62"/>
      <c r="M59" s="62"/>
      <c r="N59" s="62"/>
      <c r="O59" s="63">
        <f t="shared" si="0"/>
        <v>20</v>
      </c>
      <c r="P59" s="64"/>
    </row>
    <row r="60" spans="1:16" ht="29.25" x14ac:dyDescent="0.25">
      <c r="A60" s="237" t="s">
        <v>77</v>
      </c>
      <c r="B60" s="228" t="s">
        <v>17</v>
      </c>
      <c r="C60" s="60" t="s">
        <v>18</v>
      </c>
      <c r="D60" s="60"/>
      <c r="E60" s="82"/>
      <c r="F60" s="83">
        <v>10</v>
      </c>
      <c r="G60" s="83">
        <v>3</v>
      </c>
      <c r="H60" s="83">
        <v>7</v>
      </c>
      <c r="I60" s="82"/>
      <c r="J60" s="82"/>
      <c r="K60" s="82"/>
      <c r="L60" s="82"/>
      <c r="M60" s="82"/>
      <c r="N60" s="82"/>
      <c r="O60" s="63">
        <f t="shared" si="0"/>
        <v>20</v>
      </c>
      <c r="P60" s="64"/>
    </row>
    <row r="61" spans="1:16" x14ac:dyDescent="0.25">
      <c r="A61" s="86" t="s">
        <v>78</v>
      </c>
      <c r="B61" s="58" t="s">
        <v>17</v>
      </c>
      <c r="C61" s="59" t="s">
        <v>18</v>
      </c>
      <c r="D61" s="60"/>
      <c r="E61" s="75"/>
      <c r="F61" s="74">
        <v>9</v>
      </c>
      <c r="G61" s="74">
        <v>9</v>
      </c>
      <c r="H61" s="75"/>
      <c r="I61" s="75"/>
      <c r="J61" s="75"/>
      <c r="K61" s="75"/>
      <c r="L61" s="75"/>
      <c r="M61" s="75"/>
      <c r="N61" s="64"/>
      <c r="O61" s="63">
        <f t="shared" si="0"/>
        <v>18</v>
      </c>
      <c r="P61" s="64"/>
    </row>
    <row r="62" spans="1:16" x14ac:dyDescent="0.25">
      <c r="A62" s="73" t="s">
        <v>79</v>
      </c>
      <c r="B62" s="58" t="s">
        <v>17</v>
      </c>
      <c r="C62" s="59" t="s">
        <v>18</v>
      </c>
      <c r="D62" s="60"/>
      <c r="E62" s="75"/>
      <c r="F62" s="74">
        <v>9</v>
      </c>
      <c r="G62" s="74">
        <v>9</v>
      </c>
      <c r="H62" s="75"/>
      <c r="I62" s="75"/>
      <c r="J62" s="75"/>
      <c r="K62" s="75"/>
      <c r="L62" s="75"/>
      <c r="M62" s="75"/>
      <c r="N62" s="64"/>
      <c r="O62" s="63">
        <f t="shared" si="0"/>
        <v>18</v>
      </c>
      <c r="P62" s="64"/>
    </row>
    <row r="63" spans="1:16" ht="29.25" x14ac:dyDescent="0.25">
      <c r="A63" s="57" t="s">
        <v>80</v>
      </c>
      <c r="B63" s="76" t="s">
        <v>17</v>
      </c>
      <c r="C63" s="59" t="s">
        <v>18</v>
      </c>
      <c r="D63" s="60"/>
      <c r="E63" s="62"/>
      <c r="F63" s="61"/>
      <c r="G63" s="61">
        <v>10</v>
      </c>
      <c r="H63" s="61">
        <v>8</v>
      </c>
      <c r="I63" s="62"/>
      <c r="J63" s="62"/>
      <c r="K63" s="61"/>
      <c r="L63" s="62"/>
      <c r="M63" s="62"/>
      <c r="N63" s="62"/>
      <c r="O63" s="63">
        <f t="shared" si="0"/>
        <v>18</v>
      </c>
      <c r="P63" s="64"/>
    </row>
    <row r="64" spans="1:16" x14ac:dyDescent="0.25">
      <c r="A64" s="73" t="s">
        <v>81</v>
      </c>
      <c r="B64" s="58" t="s">
        <v>17</v>
      </c>
      <c r="C64" s="59" t="s">
        <v>18</v>
      </c>
      <c r="D64" s="60"/>
      <c r="E64" s="62"/>
      <c r="F64" s="61"/>
      <c r="G64" s="61"/>
      <c r="H64" s="61">
        <v>10</v>
      </c>
      <c r="I64" s="62"/>
      <c r="J64" s="62"/>
      <c r="K64" s="61">
        <v>7</v>
      </c>
      <c r="L64" s="62"/>
      <c r="M64" s="62"/>
      <c r="N64" s="62"/>
      <c r="O64" s="63">
        <f t="shared" si="0"/>
        <v>17</v>
      </c>
      <c r="P64" s="64"/>
    </row>
    <row r="65" spans="1:16" ht="29.25" x14ac:dyDescent="0.25">
      <c r="A65" s="57" t="s">
        <v>82</v>
      </c>
      <c r="B65" s="76" t="s">
        <v>17</v>
      </c>
      <c r="C65" s="60" t="s">
        <v>18</v>
      </c>
      <c r="D65" s="60"/>
      <c r="E65" s="80"/>
      <c r="F65" s="81">
        <v>8</v>
      </c>
      <c r="G65" s="80"/>
      <c r="H65" s="81">
        <v>8</v>
      </c>
      <c r="I65" s="80"/>
      <c r="J65" s="80"/>
      <c r="K65" s="80"/>
      <c r="L65" s="80"/>
      <c r="M65" s="80"/>
      <c r="N65" s="80"/>
      <c r="O65" s="63">
        <f t="shared" si="0"/>
        <v>16</v>
      </c>
      <c r="P65" s="64"/>
    </row>
    <row r="66" spans="1:16" ht="29.25" x14ac:dyDescent="0.25">
      <c r="A66" s="57" t="s">
        <v>83</v>
      </c>
      <c r="B66" s="76" t="s">
        <v>17</v>
      </c>
      <c r="C66" s="60" t="s">
        <v>18</v>
      </c>
      <c r="D66" s="60"/>
      <c r="E66" s="80"/>
      <c r="F66" s="81">
        <v>8</v>
      </c>
      <c r="G66" s="81">
        <v>6</v>
      </c>
      <c r="H66" s="80"/>
      <c r="I66" s="80"/>
      <c r="J66" s="80"/>
      <c r="K66" s="80"/>
      <c r="L66" s="80"/>
      <c r="M66" s="80"/>
      <c r="N66" s="80"/>
      <c r="O66" s="63">
        <f t="shared" si="0"/>
        <v>14</v>
      </c>
      <c r="P66" s="64"/>
    </row>
    <row r="67" spans="1:16" x14ac:dyDescent="0.25">
      <c r="A67" s="57" t="s">
        <v>84</v>
      </c>
      <c r="B67" s="76" t="s">
        <v>17</v>
      </c>
      <c r="C67" s="60" t="s">
        <v>18</v>
      </c>
      <c r="D67" s="60"/>
      <c r="E67" s="82"/>
      <c r="F67" s="82"/>
      <c r="G67" s="82"/>
      <c r="H67" s="82"/>
      <c r="I67" s="78">
        <v>6</v>
      </c>
      <c r="J67" s="82"/>
      <c r="K67" s="82"/>
      <c r="L67" s="82"/>
      <c r="M67" s="82"/>
      <c r="N67" s="82"/>
      <c r="O67" s="63">
        <f t="shared" si="0"/>
        <v>6</v>
      </c>
      <c r="P67" s="64"/>
    </row>
    <row r="68" spans="1:16" ht="29.25" x14ac:dyDescent="0.25">
      <c r="A68" s="57" t="s">
        <v>85</v>
      </c>
      <c r="B68" s="76" t="s">
        <v>17</v>
      </c>
      <c r="C68" s="60" t="s">
        <v>18</v>
      </c>
      <c r="D68" s="60"/>
      <c r="E68" s="82"/>
      <c r="F68" s="82"/>
      <c r="G68" s="78">
        <v>6</v>
      </c>
      <c r="H68" s="82"/>
      <c r="I68" s="82"/>
      <c r="J68" s="82"/>
      <c r="K68" s="82"/>
      <c r="L68" s="82"/>
      <c r="M68" s="82"/>
      <c r="N68" s="82"/>
      <c r="O68" s="63">
        <f t="shared" si="0"/>
        <v>6</v>
      </c>
      <c r="P68" s="64"/>
    </row>
    <row r="69" spans="1:16" ht="29.25" x14ac:dyDescent="0.25">
      <c r="A69" s="57" t="s">
        <v>86</v>
      </c>
      <c r="B69" s="76" t="s">
        <v>17</v>
      </c>
      <c r="C69" s="60" t="s">
        <v>18</v>
      </c>
      <c r="D69" s="60"/>
      <c r="E69" s="82"/>
      <c r="F69" s="82"/>
      <c r="G69" s="82"/>
      <c r="H69" s="82"/>
      <c r="I69" s="78">
        <v>5</v>
      </c>
      <c r="J69" s="82"/>
      <c r="K69" s="82"/>
      <c r="L69" s="82"/>
      <c r="M69" s="82"/>
      <c r="N69" s="82"/>
      <c r="O69" s="63">
        <f t="shared" si="0"/>
        <v>5</v>
      </c>
      <c r="P69" s="64"/>
    </row>
    <row r="70" spans="1:16" ht="15.75" customHeight="1" x14ac:dyDescent="0.25">
      <c r="A70" s="87"/>
      <c r="B70" s="88"/>
      <c r="C70" s="89"/>
      <c r="D70" s="90"/>
      <c r="E70" s="91"/>
      <c r="F70" s="91"/>
      <c r="G70" s="91"/>
      <c r="H70" s="91"/>
      <c r="I70" s="91"/>
      <c r="J70" s="92"/>
      <c r="K70" s="91"/>
      <c r="L70" s="91"/>
      <c r="M70" s="91"/>
      <c r="N70" s="91"/>
      <c r="O70" s="93"/>
      <c r="P70" s="94"/>
    </row>
    <row r="71" spans="1:16" ht="15.75" customHeight="1" x14ac:dyDescent="0.25">
      <c r="A71" s="95" t="s">
        <v>87</v>
      </c>
      <c r="B71" s="96" t="s">
        <v>88</v>
      </c>
      <c r="C71" s="97" t="s">
        <v>18</v>
      </c>
      <c r="D71" s="97" t="s">
        <v>89</v>
      </c>
      <c r="E71" s="97">
        <v>11</v>
      </c>
      <c r="F71" s="97">
        <v>9</v>
      </c>
      <c r="G71" s="97">
        <v>8</v>
      </c>
      <c r="H71" s="97">
        <v>14</v>
      </c>
      <c r="I71" s="97">
        <v>8</v>
      </c>
      <c r="J71" s="97">
        <v>18</v>
      </c>
      <c r="K71" s="97">
        <v>12</v>
      </c>
      <c r="L71" s="98"/>
      <c r="M71" s="97">
        <v>25</v>
      </c>
      <c r="N71" s="98"/>
      <c r="O71" s="98">
        <f t="shared" ref="O71:O99" si="1">SUM(E71:N71)</f>
        <v>105</v>
      </c>
      <c r="P71" s="97">
        <v>1</v>
      </c>
    </row>
    <row r="72" spans="1:16" ht="75" x14ac:dyDescent="0.25">
      <c r="A72" s="99" t="s">
        <v>90</v>
      </c>
      <c r="B72" s="100" t="s">
        <v>88</v>
      </c>
      <c r="C72" s="101" t="s">
        <v>91</v>
      </c>
      <c r="D72" s="102" t="s">
        <v>92</v>
      </c>
      <c r="E72" s="100">
        <v>13</v>
      </c>
      <c r="F72" s="100">
        <v>12</v>
      </c>
      <c r="G72" s="100">
        <v>8</v>
      </c>
      <c r="H72" s="100">
        <v>11</v>
      </c>
      <c r="I72" s="100">
        <v>7</v>
      </c>
      <c r="J72" s="100">
        <v>14</v>
      </c>
      <c r="K72" s="100">
        <v>6</v>
      </c>
      <c r="L72" s="103"/>
      <c r="M72" s="103"/>
      <c r="N72" s="103"/>
      <c r="O72" s="104">
        <f t="shared" si="1"/>
        <v>71</v>
      </c>
      <c r="P72" s="105">
        <v>2</v>
      </c>
    </row>
    <row r="73" spans="1:16" ht="30" x14ac:dyDescent="0.25">
      <c r="A73" s="106" t="s">
        <v>93</v>
      </c>
      <c r="B73" s="107" t="s">
        <v>88</v>
      </c>
      <c r="C73" s="105" t="s">
        <v>18</v>
      </c>
      <c r="D73" s="102" t="s">
        <v>89</v>
      </c>
      <c r="E73" s="105">
        <v>9</v>
      </c>
      <c r="F73" s="108">
        <v>10</v>
      </c>
      <c r="G73" s="108">
        <v>9</v>
      </c>
      <c r="H73" s="108">
        <v>12</v>
      </c>
      <c r="I73" s="108">
        <v>9</v>
      </c>
      <c r="J73" s="108">
        <v>6</v>
      </c>
      <c r="K73" s="108">
        <v>15</v>
      </c>
      <c r="L73" s="109"/>
      <c r="M73" s="109"/>
      <c r="N73" s="109"/>
      <c r="O73" s="104">
        <f t="shared" si="1"/>
        <v>70</v>
      </c>
      <c r="P73" s="105">
        <v>2</v>
      </c>
    </row>
    <row r="74" spans="1:16" ht="30" x14ac:dyDescent="0.25">
      <c r="A74" s="110" t="s">
        <v>94</v>
      </c>
      <c r="B74" s="111" t="s">
        <v>88</v>
      </c>
      <c r="C74" s="112" t="s">
        <v>18</v>
      </c>
      <c r="D74" s="112" t="s">
        <v>89</v>
      </c>
      <c r="E74" s="113">
        <v>5</v>
      </c>
      <c r="F74" s="114">
        <v>11</v>
      </c>
      <c r="G74" s="114">
        <v>8</v>
      </c>
      <c r="H74" s="114">
        <v>7</v>
      </c>
      <c r="I74" s="114">
        <v>7</v>
      </c>
      <c r="J74" s="114">
        <v>9</v>
      </c>
      <c r="K74" s="114">
        <v>9</v>
      </c>
      <c r="L74" s="115"/>
      <c r="M74" s="115"/>
      <c r="N74" s="115"/>
      <c r="O74" s="116">
        <f t="shared" si="1"/>
        <v>56</v>
      </c>
      <c r="P74" s="112">
        <v>3</v>
      </c>
    </row>
    <row r="75" spans="1:16" ht="30" x14ac:dyDescent="0.25">
      <c r="A75" s="117" t="s">
        <v>95</v>
      </c>
      <c r="B75" s="118" t="s">
        <v>88</v>
      </c>
      <c r="C75" s="112" t="s">
        <v>18</v>
      </c>
      <c r="D75" s="112" t="s">
        <v>89</v>
      </c>
      <c r="E75" s="113">
        <v>8</v>
      </c>
      <c r="F75" s="114">
        <v>10</v>
      </c>
      <c r="G75" s="114">
        <v>10</v>
      </c>
      <c r="H75" s="114">
        <v>9</v>
      </c>
      <c r="I75" s="114">
        <v>7</v>
      </c>
      <c r="J75" s="115"/>
      <c r="K75" s="114">
        <v>12</v>
      </c>
      <c r="L75" s="115"/>
      <c r="M75" s="115"/>
      <c r="N75" s="115"/>
      <c r="O75" s="116">
        <f t="shared" si="1"/>
        <v>56</v>
      </c>
      <c r="P75" s="112">
        <v>3</v>
      </c>
    </row>
    <row r="76" spans="1:16" ht="30" x14ac:dyDescent="0.25">
      <c r="A76" s="117" t="s">
        <v>96</v>
      </c>
      <c r="B76" s="118" t="s">
        <v>88</v>
      </c>
      <c r="C76" s="118" t="s">
        <v>18</v>
      </c>
      <c r="D76" s="112" t="s">
        <v>89</v>
      </c>
      <c r="E76" s="119"/>
      <c r="F76" s="120">
        <v>12</v>
      </c>
      <c r="G76" s="120"/>
      <c r="H76" s="120">
        <v>10</v>
      </c>
      <c r="I76" s="120">
        <v>6</v>
      </c>
      <c r="J76" s="120">
        <v>18</v>
      </c>
      <c r="K76" s="120"/>
      <c r="L76" s="120"/>
      <c r="M76" s="120">
        <v>4</v>
      </c>
      <c r="N76" s="120">
        <v>3</v>
      </c>
      <c r="O76" s="118">
        <f t="shared" si="1"/>
        <v>53</v>
      </c>
      <c r="P76" s="112">
        <v>3</v>
      </c>
    </row>
    <row r="77" spans="1:16" ht="30" x14ac:dyDescent="0.25">
      <c r="A77" s="121" t="s">
        <v>97</v>
      </c>
      <c r="B77" s="118" t="s">
        <v>88</v>
      </c>
      <c r="C77" s="112" t="s">
        <v>18</v>
      </c>
      <c r="D77" s="112" t="s">
        <v>89</v>
      </c>
      <c r="E77" s="113">
        <v>4</v>
      </c>
      <c r="F77" s="114">
        <v>10</v>
      </c>
      <c r="G77" s="114">
        <v>10</v>
      </c>
      <c r="H77" s="114">
        <v>7</v>
      </c>
      <c r="I77" s="114">
        <v>8</v>
      </c>
      <c r="J77" s="114">
        <v>13</v>
      </c>
      <c r="K77" s="114"/>
      <c r="L77" s="115"/>
      <c r="M77" s="115"/>
      <c r="N77" s="115"/>
      <c r="O77" s="116">
        <f t="shared" si="1"/>
        <v>52</v>
      </c>
      <c r="P77" s="112">
        <v>3</v>
      </c>
    </row>
    <row r="78" spans="1:16" ht="30" x14ac:dyDescent="0.25">
      <c r="A78" s="117" t="s">
        <v>98</v>
      </c>
      <c r="B78" s="122" t="s">
        <v>88</v>
      </c>
      <c r="C78" s="121" t="s">
        <v>18</v>
      </c>
      <c r="D78" s="121" t="s">
        <v>99</v>
      </c>
      <c r="E78" s="123"/>
      <c r="F78" s="124">
        <v>12</v>
      </c>
      <c r="G78" s="124">
        <v>10</v>
      </c>
      <c r="H78" s="124">
        <v>11</v>
      </c>
      <c r="I78" s="124">
        <v>9</v>
      </c>
      <c r="J78" s="125"/>
      <c r="K78" s="124">
        <v>10</v>
      </c>
      <c r="L78" s="125"/>
      <c r="M78" s="125"/>
      <c r="N78" s="125"/>
      <c r="O78" s="116">
        <f t="shared" si="1"/>
        <v>52</v>
      </c>
      <c r="P78" s="112">
        <v>3</v>
      </c>
    </row>
    <row r="79" spans="1:16" ht="30" x14ac:dyDescent="0.25">
      <c r="A79" s="117" t="s">
        <v>100</v>
      </c>
      <c r="B79" s="118" t="s">
        <v>88</v>
      </c>
      <c r="C79" s="118" t="s">
        <v>18</v>
      </c>
      <c r="D79" s="118" t="s">
        <v>89</v>
      </c>
      <c r="E79" s="119">
        <v>12</v>
      </c>
      <c r="F79" s="120">
        <v>10</v>
      </c>
      <c r="G79" s="120">
        <v>10</v>
      </c>
      <c r="H79" s="120">
        <v>7</v>
      </c>
      <c r="I79" s="120">
        <v>6</v>
      </c>
      <c r="J79" s="120"/>
      <c r="K79" s="120">
        <v>7</v>
      </c>
      <c r="L79" s="120"/>
      <c r="M79" s="120"/>
      <c r="N79" s="120"/>
      <c r="O79" s="118">
        <f t="shared" si="1"/>
        <v>52</v>
      </c>
      <c r="P79" s="112">
        <v>3</v>
      </c>
    </row>
    <row r="80" spans="1:16" ht="30" x14ac:dyDescent="0.25">
      <c r="A80" s="40" t="s">
        <v>101</v>
      </c>
      <c r="B80" s="41" t="s">
        <v>88</v>
      </c>
      <c r="C80" s="38" t="s">
        <v>18</v>
      </c>
      <c r="D80" s="38" t="s">
        <v>89</v>
      </c>
      <c r="E80" s="126"/>
      <c r="F80" s="127">
        <v>10</v>
      </c>
      <c r="G80" s="127">
        <v>7</v>
      </c>
      <c r="H80" s="127">
        <v>7</v>
      </c>
      <c r="I80" s="127">
        <v>8</v>
      </c>
      <c r="J80" s="127">
        <v>15</v>
      </c>
      <c r="K80" s="128"/>
      <c r="L80" s="128"/>
      <c r="M80" s="128"/>
      <c r="N80" s="128"/>
      <c r="O80" s="37">
        <f t="shared" si="1"/>
        <v>47</v>
      </c>
      <c r="P80" s="38" t="s">
        <v>31</v>
      </c>
    </row>
    <row r="81" spans="1:16" ht="30" x14ac:dyDescent="0.25">
      <c r="A81" s="32" t="s">
        <v>102</v>
      </c>
      <c r="B81" s="129" t="s">
        <v>88</v>
      </c>
      <c r="C81" s="34" t="s">
        <v>18</v>
      </c>
      <c r="D81" s="38" t="s">
        <v>89</v>
      </c>
      <c r="E81" s="130"/>
      <c r="F81" s="131"/>
      <c r="G81" s="132">
        <v>7</v>
      </c>
      <c r="H81" s="132">
        <v>9</v>
      </c>
      <c r="I81" s="131"/>
      <c r="J81" s="132">
        <v>12</v>
      </c>
      <c r="K81" s="132">
        <v>8</v>
      </c>
      <c r="L81" s="131"/>
      <c r="M81" s="132">
        <v>4</v>
      </c>
      <c r="N81" s="131"/>
      <c r="O81" s="37">
        <f t="shared" si="1"/>
        <v>40</v>
      </c>
      <c r="P81" s="38" t="s">
        <v>31</v>
      </c>
    </row>
    <row r="82" spans="1:16" ht="30" x14ac:dyDescent="0.25">
      <c r="A82" s="32" t="s">
        <v>103</v>
      </c>
      <c r="B82" s="133" t="s">
        <v>88</v>
      </c>
      <c r="C82" s="38" t="s">
        <v>18</v>
      </c>
      <c r="D82" s="38" t="s">
        <v>89</v>
      </c>
      <c r="E82" s="134">
        <v>4</v>
      </c>
      <c r="F82" s="127">
        <v>8</v>
      </c>
      <c r="G82" s="127">
        <v>10</v>
      </c>
      <c r="H82" s="127">
        <v>8</v>
      </c>
      <c r="I82" s="128"/>
      <c r="J82" s="127">
        <v>8</v>
      </c>
      <c r="K82" s="127"/>
      <c r="L82" s="128"/>
      <c r="M82" s="128"/>
      <c r="N82" s="128"/>
      <c r="O82" s="37">
        <f t="shared" si="1"/>
        <v>38</v>
      </c>
      <c r="P82" s="38" t="s">
        <v>31</v>
      </c>
    </row>
    <row r="83" spans="1:16" ht="75" x14ac:dyDescent="0.25">
      <c r="A83" s="32" t="s">
        <v>104</v>
      </c>
      <c r="B83" s="33" t="s">
        <v>88</v>
      </c>
      <c r="C83" s="34" t="s">
        <v>105</v>
      </c>
      <c r="D83" s="34" t="s">
        <v>92</v>
      </c>
      <c r="E83" s="129">
        <v>8</v>
      </c>
      <c r="F83" s="132">
        <v>8</v>
      </c>
      <c r="G83" s="132">
        <v>10</v>
      </c>
      <c r="H83" s="131"/>
      <c r="I83" s="131"/>
      <c r="J83" s="131"/>
      <c r="K83" s="132">
        <v>6</v>
      </c>
      <c r="L83" s="131"/>
      <c r="M83" s="131"/>
      <c r="N83" s="131"/>
      <c r="O83" s="37">
        <f t="shared" si="1"/>
        <v>32</v>
      </c>
      <c r="P83" s="38" t="s">
        <v>31</v>
      </c>
    </row>
    <row r="84" spans="1:16" ht="15.75" customHeight="1" x14ac:dyDescent="0.25">
      <c r="A84" s="135" t="s">
        <v>106</v>
      </c>
      <c r="B84" s="76" t="s">
        <v>88</v>
      </c>
      <c r="C84" s="59" t="s">
        <v>18</v>
      </c>
      <c r="D84" s="136" t="s">
        <v>89</v>
      </c>
      <c r="E84" s="137">
        <v>4</v>
      </c>
      <c r="F84" s="138"/>
      <c r="G84" s="138">
        <v>7</v>
      </c>
      <c r="H84" s="138">
        <v>7</v>
      </c>
      <c r="I84" s="139"/>
      <c r="J84" s="138">
        <v>10</v>
      </c>
      <c r="K84" s="138"/>
      <c r="L84" s="139"/>
      <c r="M84" s="139"/>
      <c r="N84" s="139"/>
      <c r="O84" s="63">
        <f t="shared" si="1"/>
        <v>28</v>
      </c>
      <c r="P84" s="64"/>
    </row>
    <row r="85" spans="1:16" ht="15.75" customHeight="1" x14ac:dyDescent="0.25">
      <c r="A85" s="135" t="s">
        <v>107</v>
      </c>
      <c r="B85" s="85" t="s">
        <v>88</v>
      </c>
      <c r="C85" s="60" t="s">
        <v>18</v>
      </c>
      <c r="D85" s="60"/>
      <c r="E85" s="140"/>
      <c r="F85" s="141">
        <v>10</v>
      </c>
      <c r="G85" s="142"/>
      <c r="H85" s="141">
        <v>10</v>
      </c>
      <c r="I85" s="142"/>
      <c r="J85" s="142"/>
      <c r="K85" s="142"/>
      <c r="L85" s="142"/>
      <c r="M85" s="142"/>
      <c r="N85" s="142"/>
      <c r="O85" s="63">
        <f t="shared" si="1"/>
        <v>20</v>
      </c>
      <c r="P85" s="64"/>
    </row>
    <row r="86" spans="1:16" ht="15.75" customHeight="1" x14ac:dyDescent="0.25">
      <c r="A86" s="135" t="s">
        <v>108</v>
      </c>
      <c r="B86" s="85" t="s">
        <v>88</v>
      </c>
      <c r="C86" s="60" t="s">
        <v>18</v>
      </c>
      <c r="D86" s="60"/>
      <c r="E86" s="140"/>
      <c r="F86" s="141">
        <v>9</v>
      </c>
      <c r="G86" s="142"/>
      <c r="H86" s="141">
        <v>10</v>
      </c>
      <c r="I86" s="142"/>
      <c r="J86" s="142"/>
      <c r="K86" s="142"/>
      <c r="L86" s="142"/>
      <c r="M86" s="142"/>
      <c r="N86" s="142"/>
      <c r="O86" s="63">
        <f t="shared" si="1"/>
        <v>19</v>
      </c>
      <c r="P86" s="64"/>
    </row>
    <row r="87" spans="1:16" ht="15.75" customHeight="1" x14ac:dyDescent="0.25">
      <c r="A87" s="143" t="s">
        <v>109</v>
      </c>
      <c r="B87" s="58" t="s">
        <v>88</v>
      </c>
      <c r="C87" s="59" t="s">
        <v>18</v>
      </c>
      <c r="D87" s="60" t="s">
        <v>19</v>
      </c>
      <c r="E87" s="144"/>
      <c r="F87" s="139"/>
      <c r="G87" s="138">
        <v>8</v>
      </c>
      <c r="H87" s="138">
        <v>10</v>
      </c>
      <c r="I87" s="139"/>
      <c r="J87" s="139"/>
      <c r="K87" s="139"/>
      <c r="L87" s="139"/>
      <c r="M87" s="139"/>
      <c r="N87" s="139"/>
      <c r="O87" s="63">
        <f t="shared" si="1"/>
        <v>18</v>
      </c>
      <c r="P87" s="64"/>
    </row>
    <row r="88" spans="1:16" ht="72" x14ac:dyDescent="0.25">
      <c r="A88" s="135" t="s">
        <v>110</v>
      </c>
      <c r="B88" s="76" t="s">
        <v>88</v>
      </c>
      <c r="C88" s="60" t="s">
        <v>91</v>
      </c>
      <c r="D88" s="60" t="s">
        <v>92</v>
      </c>
      <c r="E88" s="140"/>
      <c r="F88" s="142"/>
      <c r="G88" s="145">
        <v>8</v>
      </c>
      <c r="H88" s="142"/>
      <c r="I88" s="145">
        <v>10</v>
      </c>
      <c r="J88" s="142"/>
      <c r="K88" s="142"/>
      <c r="L88" s="142"/>
      <c r="M88" s="142"/>
      <c r="N88" s="142"/>
      <c r="O88" s="63">
        <f t="shared" si="1"/>
        <v>18</v>
      </c>
      <c r="P88" s="64"/>
    </row>
    <row r="89" spans="1:16" ht="29.25" x14ac:dyDescent="0.25">
      <c r="A89" s="143" t="s">
        <v>111</v>
      </c>
      <c r="B89" s="146" t="s">
        <v>88</v>
      </c>
      <c r="C89" s="59" t="s">
        <v>18</v>
      </c>
      <c r="D89" s="60" t="s">
        <v>19</v>
      </c>
      <c r="E89" s="144"/>
      <c r="F89" s="139"/>
      <c r="G89" s="138">
        <v>7</v>
      </c>
      <c r="H89" s="138">
        <v>9</v>
      </c>
      <c r="I89" s="139"/>
      <c r="J89" s="139"/>
      <c r="K89" s="139"/>
      <c r="L89" s="139"/>
      <c r="M89" s="139"/>
      <c r="N89" s="139"/>
      <c r="O89" s="63">
        <f t="shared" si="1"/>
        <v>16</v>
      </c>
      <c r="P89" s="64"/>
    </row>
    <row r="90" spans="1:16" ht="72" x14ac:dyDescent="0.25">
      <c r="A90" s="135" t="s">
        <v>112</v>
      </c>
      <c r="B90" s="76" t="s">
        <v>88</v>
      </c>
      <c r="C90" s="60" t="s">
        <v>91</v>
      </c>
      <c r="D90" s="60" t="s">
        <v>92</v>
      </c>
      <c r="E90" s="140"/>
      <c r="F90" s="142"/>
      <c r="G90" s="145">
        <v>8</v>
      </c>
      <c r="H90" s="142"/>
      <c r="I90" s="142"/>
      <c r="J90" s="145">
        <v>8</v>
      </c>
      <c r="K90" s="142"/>
      <c r="L90" s="142"/>
      <c r="M90" s="142"/>
      <c r="N90" s="142"/>
      <c r="O90" s="63">
        <f t="shared" si="1"/>
        <v>16</v>
      </c>
      <c r="P90" s="64"/>
    </row>
    <row r="91" spans="1:16" ht="15.75" customHeight="1" x14ac:dyDescent="0.25">
      <c r="A91" s="143" t="s">
        <v>113</v>
      </c>
      <c r="B91" s="58" t="s">
        <v>88</v>
      </c>
      <c r="C91" s="59" t="s">
        <v>18</v>
      </c>
      <c r="D91" s="60"/>
      <c r="E91" s="144"/>
      <c r="F91" s="139"/>
      <c r="G91" s="139"/>
      <c r="H91" s="139"/>
      <c r="I91" s="139"/>
      <c r="J91" s="138">
        <v>15</v>
      </c>
      <c r="K91" s="139"/>
      <c r="L91" s="139"/>
      <c r="M91" s="139"/>
      <c r="N91" s="139"/>
      <c r="O91" s="63">
        <f t="shared" si="1"/>
        <v>15</v>
      </c>
      <c r="P91" s="64"/>
    </row>
    <row r="92" spans="1:16" ht="29.25" x14ac:dyDescent="0.25">
      <c r="A92" s="143" t="s">
        <v>114</v>
      </c>
      <c r="B92" s="58" t="s">
        <v>88</v>
      </c>
      <c r="C92" s="59" t="s">
        <v>18</v>
      </c>
      <c r="D92" s="60"/>
      <c r="E92" s="144"/>
      <c r="F92" s="139"/>
      <c r="G92" s="139"/>
      <c r="H92" s="139"/>
      <c r="I92" s="139"/>
      <c r="J92" s="138">
        <v>14</v>
      </c>
      <c r="K92" s="139"/>
      <c r="L92" s="139"/>
      <c r="M92" s="139"/>
      <c r="N92" s="139"/>
      <c r="O92" s="63">
        <f t="shared" si="1"/>
        <v>14</v>
      </c>
      <c r="P92" s="64"/>
    </row>
    <row r="93" spans="1:16" ht="29.25" x14ac:dyDescent="0.25">
      <c r="A93" s="135" t="s">
        <v>115</v>
      </c>
      <c r="B93" s="147" t="s">
        <v>88</v>
      </c>
      <c r="C93" s="60" t="s">
        <v>18</v>
      </c>
      <c r="D93" s="60" t="s">
        <v>19</v>
      </c>
      <c r="E93" s="140"/>
      <c r="F93" s="145">
        <v>12</v>
      </c>
      <c r="G93" s="142"/>
      <c r="H93" s="142"/>
      <c r="I93" s="142"/>
      <c r="J93" s="142"/>
      <c r="K93" s="142"/>
      <c r="L93" s="142"/>
      <c r="M93" s="142"/>
      <c r="N93" s="142"/>
      <c r="O93" s="63">
        <f t="shared" si="1"/>
        <v>12</v>
      </c>
      <c r="P93" s="64"/>
    </row>
    <row r="94" spans="1:16" ht="29.25" x14ac:dyDescent="0.25">
      <c r="A94" s="148" t="s">
        <v>116</v>
      </c>
      <c r="B94" s="149" t="s">
        <v>88</v>
      </c>
      <c r="C94" s="60" t="s">
        <v>18</v>
      </c>
      <c r="D94" s="60" t="s">
        <v>19</v>
      </c>
      <c r="E94" s="150">
        <v>12</v>
      </c>
      <c r="F94" s="151"/>
      <c r="G94" s="151"/>
      <c r="H94" s="151"/>
      <c r="I94" s="151"/>
      <c r="J94" s="151"/>
      <c r="K94" s="151"/>
      <c r="L94" s="151"/>
      <c r="M94" s="151"/>
      <c r="N94" s="151"/>
      <c r="O94" s="63">
        <f t="shared" si="1"/>
        <v>12</v>
      </c>
      <c r="P94" s="64"/>
    </row>
    <row r="95" spans="1:16" ht="29.25" x14ac:dyDescent="0.25">
      <c r="A95" s="143" t="s">
        <v>117</v>
      </c>
      <c r="B95" s="58" t="s">
        <v>88</v>
      </c>
      <c r="C95" s="59" t="s">
        <v>18</v>
      </c>
      <c r="D95" s="60" t="s">
        <v>19</v>
      </c>
      <c r="E95" s="144"/>
      <c r="F95" s="138">
        <v>11</v>
      </c>
      <c r="G95" s="139"/>
      <c r="H95" s="139"/>
      <c r="I95" s="139"/>
      <c r="J95" s="139"/>
      <c r="K95" s="139"/>
      <c r="L95" s="139"/>
      <c r="M95" s="139"/>
      <c r="N95" s="139"/>
      <c r="O95" s="63">
        <f t="shared" si="1"/>
        <v>11</v>
      </c>
      <c r="P95" s="64"/>
    </row>
    <row r="96" spans="1:16" ht="29.25" x14ac:dyDescent="0.25">
      <c r="A96" s="143" t="s">
        <v>118</v>
      </c>
      <c r="B96" s="58" t="s">
        <v>88</v>
      </c>
      <c r="C96" s="59" t="s">
        <v>18</v>
      </c>
      <c r="D96" s="60"/>
      <c r="E96" s="152"/>
      <c r="F96" s="152"/>
      <c r="G96" s="152"/>
      <c r="H96" s="152"/>
      <c r="I96" s="152"/>
      <c r="J96" s="59">
        <v>10</v>
      </c>
      <c r="K96" s="152"/>
      <c r="L96" s="152"/>
      <c r="M96" s="152"/>
      <c r="N96" s="152"/>
      <c r="O96" s="63">
        <f t="shared" si="1"/>
        <v>10</v>
      </c>
      <c r="P96" s="94"/>
    </row>
    <row r="97" spans="1:16" ht="29.25" x14ac:dyDescent="0.25">
      <c r="A97" s="143" t="s">
        <v>119</v>
      </c>
      <c r="B97" s="58" t="s">
        <v>88</v>
      </c>
      <c r="C97" s="59" t="s">
        <v>18</v>
      </c>
      <c r="D97" s="60" t="s">
        <v>19</v>
      </c>
      <c r="E97" s="152"/>
      <c r="F97" s="59">
        <v>10</v>
      </c>
      <c r="G97" s="152"/>
      <c r="H97" s="152"/>
      <c r="I97" s="152"/>
      <c r="J97" s="152"/>
      <c r="K97" s="152"/>
      <c r="L97" s="152"/>
      <c r="M97" s="152"/>
      <c r="N97" s="152"/>
      <c r="O97" s="63">
        <f t="shared" si="1"/>
        <v>10</v>
      </c>
      <c r="P97" s="94"/>
    </row>
    <row r="98" spans="1:16" x14ac:dyDescent="0.25">
      <c r="A98" s="135" t="s">
        <v>120</v>
      </c>
      <c r="B98" s="76" t="s">
        <v>88</v>
      </c>
      <c r="C98" s="60" t="s">
        <v>18</v>
      </c>
      <c r="D98" s="136" t="s">
        <v>89</v>
      </c>
      <c r="E98" s="153"/>
      <c r="F98" s="85">
        <v>10</v>
      </c>
      <c r="G98" s="154"/>
      <c r="H98" s="154"/>
      <c r="I98" s="153"/>
      <c r="J98" s="153"/>
      <c r="K98" s="154"/>
      <c r="L98" s="153"/>
      <c r="M98" s="153"/>
      <c r="N98" s="153"/>
      <c r="O98" s="63">
        <f t="shared" si="1"/>
        <v>10</v>
      </c>
      <c r="P98" s="94"/>
    </row>
    <row r="99" spans="1:16" ht="29.25" x14ac:dyDescent="0.25">
      <c r="A99" s="135" t="s">
        <v>121</v>
      </c>
      <c r="B99" s="76" t="s">
        <v>88</v>
      </c>
      <c r="C99" s="76" t="s">
        <v>18</v>
      </c>
      <c r="D99" s="135"/>
      <c r="E99" s="76"/>
      <c r="F99" s="76"/>
      <c r="G99" s="76"/>
      <c r="H99" s="76">
        <v>7</v>
      </c>
      <c r="I99" s="76"/>
      <c r="J99" s="76"/>
      <c r="K99" s="76"/>
      <c r="L99" s="76"/>
      <c r="M99" s="76"/>
      <c r="N99" s="76"/>
      <c r="O99" s="63">
        <f t="shared" si="1"/>
        <v>7</v>
      </c>
      <c r="P99" s="94"/>
    </row>
    <row r="100" spans="1:16" ht="15.75" customHeight="1" x14ac:dyDescent="0.25">
      <c r="A100" s="155"/>
      <c r="B100" s="88"/>
      <c r="C100" s="89"/>
      <c r="D100" s="156"/>
      <c r="E100" s="157"/>
      <c r="F100" s="158"/>
      <c r="G100" s="158"/>
      <c r="H100" s="158"/>
      <c r="I100" s="158"/>
      <c r="J100" s="158"/>
      <c r="K100" s="158"/>
      <c r="L100" s="159"/>
      <c r="M100" s="159"/>
      <c r="N100" s="159"/>
      <c r="O100" s="93"/>
      <c r="P100" s="94"/>
    </row>
    <row r="101" spans="1:16" ht="30" x14ac:dyDescent="0.25">
      <c r="A101" s="12" t="s">
        <v>122</v>
      </c>
      <c r="B101" s="13" t="s">
        <v>123</v>
      </c>
      <c r="C101" s="8" t="s">
        <v>18</v>
      </c>
      <c r="D101" s="160" t="s">
        <v>124</v>
      </c>
      <c r="E101" s="161">
        <v>14</v>
      </c>
      <c r="F101" s="162">
        <v>11</v>
      </c>
      <c r="G101" s="162">
        <v>5</v>
      </c>
      <c r="H101" s="162">
        <v>14</v>
      </c>
      <c r="I101" s="162">
        <v>8</v>
      </c>
      <c r="J101" s="162">
        <v>18</v>
      </c>
      <c r="K101" s="162">
        <v>13</v>
      </c>
      <c r="L101" s="162">
        <v>12</v>
      </c>
      <c r="M101" s="162">
        <v>12</v>
      </c>
      <c r="N101" s="163"/>
      <c r="O101" s="11">
        <f t="shared" ref="O101:O148" si="2">SUM(E101:N101)</f>
        <v>107</v>
      </c>
      <c r="P101" s="7">
        <v>1</v>
      </c>
    </row>
    <row r="102" spans="1:16" ht="30" x14ac:dyDescent="0.25">
      <c r="A102" s="164" t="s">
        <v>125</v>
      </c>
      <c r="B102" s="13" t="s">
        <v>123</v>
      </c>
      <c r="C102" s="7" t="s">
        <v>126</v>
      </c>
      <c r="D102" s="160" t="s">
        <v>127</v>
      </c>
      <c r="E102" s="165">
        <v>13</v>
      </c>
      <c r="F102" s="166">
        <v>8</v>
      </c>
      <c r="G102" s="166">
        <v>8</v>
      </c>
      <c r="H102" s="166">
        <v>9</v>
      </c>
      <c r="I102" s="166">
        <v>7</v>
      </c>
      <c r="J102" s="166">
        <v>14</v>
      </c>
      <c r="K102" s="166">
        <v>12</v>
      </c>
      <c r="L102" s="166">
        <v>15</v>
      </c>
      <c r="M102" s="166">
        <v>20</v>
      </c>
      <c r="N102" s="167"/>
      <c r="O102" s="11">
        <f t="shared" si="2"/>
        <v>106</v>
      </c>
      <c r="P102" s="7">
        <v>1</v>
      </c>
    </row>
    <row r="103" spans="1:16" ht="30" x14ac:dyDescent="0.25">
      <c r="A103" s="12" t="s">
        <v>254</v>
      </c>
      <c r="B103" s="168" t="s">
        <v>123</v>
      </c>
      <c r="C103" s="168" t="s">
        <v>126</v>
      </c>
      <c r="D103" s="160" t="s">
        <v>127</v>
      </c>
      <c r="E103" s="168">
        <v>11</v>
      </c>
      <c r="F103" s="168">
        <v>9</v>
      </c>
      <c r="G103" s="168">
        <v>8</v>
      </c>
      <c r="H103" s="168">
        <v>9</v>
      </c>
      <c r="I103" s="168">
        <v>8</v>
      </c>
      <c r="J103" s="168">
        <v>8</v>
      </c>
      <c r="K103" s="168">
        <v>14</v>
      </c>
      <c r="L103" s="168">
        <v>15</v>
      </c>
      <c r="M103" s="168">
        <v>20</v>
      </c>
      <c r="N103" s="168"/>
      <c r="O103" s="168">
        <f t="shared" si="2"/>
        <v>102</v>
      </c>
      <c r="P103" s="168">
        <v>1</v>
      </c>
    </row>
    <row r="104" spans="1:16" ht="30" x14ac:dyDescent="0.25">
      <c r="A104" s="164" t="s">
        <v>128</v>
      </c>
      <c r="B104" s="168" t="s">
        <v>123</v>
      </c>
      <c r="C104" s="168" t="s">
        <v>126</v>
      </c>
      <c r="D104" s="160" t="s">
        <v>129</v>
      </c>
      <c r="E104" s="168">
        <v>11</v>
      </c>
      <c r="F104" s="168"/>
      <c r="G104" s="168">
        <v>10</v>
      </c>
      <c r="H104" s="168">
        <v>12</v>
      </c>
      <c r="I104" s="168">
        <v>9</v>
      </c>
      <c r="J104" s="168">
        <v>20</v>
      </c>
      <c r="K104" s="168">
        <v>13</v>
      </c>
      <c r="L104" s="168">
        <v>10</v>
      </c>
      <c r="M104" s="168">
        <v>17</v>
      </c>
      <c r="N104" s="168"/>
      <c r="O104" s="168">
        <f t="shared" si="2"/>
        <v>102</v>
      </c>
      <c r="P104" s="168">
        <v>1</v>
      </c>
    </row>
    <row r="105" spans="1:16" ht="20.25" customHeight="1" x14ac:dyDescent="0.25">
      <c r="A105" s="106" t="s">
        <v>130</v>
      </c>
      <c r="B105" s="107" t="s">
        <v>123</v>
      </c>
      <c r="C105" s="105" t="s">
        <v>18</v>
      </c>
      <c r="D105" s="169" t="s">
        <v>131</v>
      </c>
      <c r="E105" s="170"/>
      <c r="F105" s="171"/>
      <c r="G105" s="172">
        <v>10</v>
      </c>
      <c r="H105" s="172">
        <v>13</v>
      </c>
      <c r="I105" s="171"/>
      <c r="J105" s="172">
        <v>20</v>
      </c>
      <c r="K105" s="172">
        <v>13</v>
      </c>
      <c r="L105" s="172">
        <v>11</v>
      </c>
      <c r="M105" s="172">
        <v>17</v>
      </c>
      <c r="N105" s="171"/>
      <c r="O105" s="104">
        <f t="shared" si="2"/>
        <v>84</v>
      </c>
      <c r="P105" s="105">
        <v>2</v>
      </c>
    </row>
    <row r="106" spans="1:16" ht="30" x14ac:dyDescent="0.25">
      <c r="A106" s="99" t="s">
        <v>132</v>
      </c>
      <c r="B106" s="173" t="s">
        <v>123</v>
      </c>
      <c r="C106" s="101" t="s">
        <v>126</v>
      </c>
      <c r="D106" s="169" t="s">
        <v>133</v>
      </c>
      <c r="E106" s="174">
        <v>12</v>
      </c>
      <c r="F106" s="175"/>
      <c r="G106" s="176">
        <v>10</v>
      </c>
      <c r="H106" s="176">
        <v>12</v>
      </c>
      <c r="I106" s="175"/>
      <c r="J106" s="176">
        <v>15</v>
      </c>
      <c r="K106" s="176">
        <v>13</v>
      </c>
      <c r="L106" s="175"/>
      <c r="M106" s="176">
        <v>20</v>
      </c>
      <c r="N106" s="175"/>
      <c r="O106" s="104">
        <f t="shared" si="2"/>
        <v>82</v>
      </c>
      <c r="P106" s="105">
        <v>2</v>
      </c>
    </row>
    <row r="107" spans="1:16" ht="30" x14ac:dyDescent="0.25">
      <c r="A107" s="177" t="s">
        <v>134</v>
      </c>
      <c r="B107" s="178" t="s">
        <v>123</v>
      </c>
      <c r="C107" s="178" t="s">
        <v>18</v>
      </c>
      <c r="D107" s="121" t="s">
        <v>135</v>
      </c>
      <c r="E107" s="178">
        <v>12</v>
      </c>
      <c r="F107" s="178">
        <v>10</v>
      </c>
      <c r="G107" s="178">
        <v>9</v>
      </c>
      <c r="H107" s="178">
        <v>12</v>
      </c>
      <c r="I107" s="178"/>
      <c r="J107" s="178"/>
      <c r="K107" s="178">
        <v>10</v>
      </c>
      <c r="L107" s="178">
        <v>15</v>
      </c>
      <c r="M107" s="178"/>
      <c r="N107" s="178"/>
      <c r="O107" s="178">
        <f t="shared" si="2"/>
        <v>68</v>
      </c>
      <c r="P107" s="178">
        <v>3</v>
      </c>
    </row>
    <row r="108" spans="1:16" ht="30" x14ac:dyDescent="0.25">
      <c r="A108" s="177" t="s">
        <v>136</v>
      </c>
      <c r="B108" s="178" t="s">
        <v>123</v>
      </c>
      <c r="C108" s="178" t="s">
        <v>18</v>
      </c>
      <c r="D108" s="121" t="s">
        <v>137</v>
      </c>
      <c r="E108" s="178">
        <v>12</v>
      </c>
      <c r="F108" s="178">
        <v>11</v>
      </c>
      <c r="G108" s="178">
        <v>9</v>
      </c>
      <c r="H108" s="178">
        <v>13</v>
      </c>
      <c r="I108" s="178">
        <v>6</v>
      </c>
      <c r="J108" s="178"/>
      <c r="K108" s="178">
        <v>12</v>
      </c>
      <c r="L108" s="178"/>
      <c r="M108" s="178"/>
      <c r="N108" s="178"/>
      <c r="O108" s="178">
        <f t="shared" si="2"/>
        <v>63</v>
      </c>
      <c r="P108" s="178">
        <v>3</v>
      </c>
    </row>
    <row r="109" spans="1:16" ht="30" x14ac:dyDescent="0.25">
      <c r="A109" s="177" t="s">
        <v>138</v>
      </c>
      <c r="B109" s="178" t="s">
        <v>123</v>
      </c>
      <c r="C109" s="178" t="s">
        <v>18</v>
      </c>
      <c r="D109" s="121" t="s">
        <v>139</v>
      </c>
      <c r="E109" s="178">
        <v>14</v>
      </c>
      <c r="F109" s="178">
        <v>12</v>
      </c>
      <c r="G109" s="178"/>
      <c r="H109" s="178">
        <v>12</v>
      </c>
      <c r="I109" s="178">
        <v>8</v>
      </c>
      <c r="J109" s="178">
        <v>16</v>
      </c>
      <c r="K109" s="178"/>
      <c r="L109" s="178"/>
      <c r="M109" s="178"/>
      <c r="N109" s="178"/>
      <c r="O109" s="178">
        <f t="shared" si="2"/>
        <v>62</v>
      </c>
      <c r="P109" s="178">
        <v>3</v>
      </c>
    </row>
    <row r="110" spans="1:16" ht="30" x14ac:dyDescent="0.25">
      <c r="A110" s="177" t="s">
        <v>252</v>
      </c>
      <c r="B110" s="177" t="s">
        <v>123</v>
      </c>
      <c r="C110" s="177" t="s">
        <v>18</v>
      </c>
      <c r="D110" s="177" t="s">
        <v>137</v>
      </c>
      <c r="E110" s="177"/>
      <c r="F110" s="177">
        <v>12</v>
      </c>
      <c r="G110" s="177">
        <v>7</v>
      </c>
      <c r="H110" s="177">
        <v>14</v>
      </c>
      <c r="I110" s="177"/>
      <c r="J110" s="177">
        <v>15</v>
      </c>
      <c r="K110" s="177">
        <v>11</v>
      </c>
      <c r="L110" s="177"/>
      <c r="M110" s="177"/>
      <c r="N110" s="177"/>
      <c r="O110" s="177">
        <f t="shared" si="2"/>
        <v>59</v>
      </c>
      <c r="P110" s="42"/>
    </row>
    <row r="111" spans="1:16" ht="30" x14ac:dyDescent="0.25">
      <c r="A111" s="177" t="s">
        <v>140</v>
      </c>
      <c r="B111" s="178" t="s">
        <v>123</v>
      </c>
      <c r="C111" s="178" t="s">
        <v>18</v>
      </c>
      <c r="D111" s="121" t="s">
        <v>141</v>
      </c>
      <c r="E111" s="178">
        <v>7</v>
      </c>
      <c r="F111" s="178">
        <v>11</v>
      </c>
      <c r="G111" s="178">
        <v>9</v>
      </c>
      <c r="H111" s="178">
        <v>10</v>
      </c>
      <c r="I111" s="178">
        <v>8</v>
      </c>
      <c r="J111" s="178"/>
      <c r="K111" s="178">
        <v>13</v>
      </c>
      <c r="L111" s="178"/>
      <c r="M111" s="178"/>
      <c r="N111" s="178"/>
      <c r="O111" s="178">
        <f t="shared" si="2"/>
        <v>58</v>
      </c>
      <c r="P111" s="178">
        <v>3</v>
      </c>
    </row>
    <row r="112" spans="1:16" ht="30" x14ac:dyDescent="0.25">
      <c r="A112" s="177" t="s">
        <v>142</v>
      </c>
      <c r="B112" s="178" t="s">
        <v>123</v>
      </c>
      <c r="C112" s="178" t="s">
        <v>18</v>
      </c>
      <c r="D112" s="121" t="s">
        <v>139</v>
      </c>
      <c r="E112" s="178">
        <v>10</v>
      </c>
      <c r="F112" s="178">
        <v>11</v>
      </c>
      <c r="G112" s="178">
        <v>8</v>
      </c>
      <c r="H112" s="178">
        <v>11</v>
      </c>
      <c r="I112" s="178">
        <v>8</v>
      </c>
      <c r="J112" s="178"/>
      <c r="K112" s="178">
        <v>9</v>
      </c>
      <c r="L112" s="178"/>
      <c r="M112" s="178"/>
      <c r="N112" s="178"/>
      <c r="O112" s="178">
        <f t="shared" si="2"/>
        <v>57</v>
      </c>
      <c r="P112" s="178">
        <v>3</v>
      </c>
    </row>
    <row r="113" spans="1:16" ht="30" x14ac:dyDescent="0.25">
      <c r="A113" s="177" t="s">
        <v>143</v>
      </c>
      <c r="B113" s="178" t="s">
        <v>123</v>
      </c>
      <c r="C113" s="178" t="s">
        <v>18</v>
      </c>
      <c r="D113" s="121" t="s">
        <v>137</v>
      </c>
      <c r="E113" s="178">
        <v>12</v>
      </c>
      <c r="F113" s="178">
        <v>8</v>
      </c>
      <c r="G113" s="178">
        <v>7</v>
      </c>
      <c r="H113" s="178">
        <v>13</v>
      </c>
      <c r="I113" s="178">
        <v>5</v>
      </c>
      <c r="J113" s="178">
        <v>12</v>
      </c>
      <c r="K113" s="178"/>
      <c r="L113" s="178"/>
      <c r="M113" s="178"/>
      <c r="N113" s="178"/>
      <c r="O113" s="178">
        <f t="shared" si="2"/>
        <v>57</v>
      </c>
      <c r="P113" s="178">
        <v>3</v>
      </c>
    </row>
    <row r="114" spans="1:16" ht="30" x14ac:dyDescent="0.25">
      <c r="A114" s="177" t="s">
        <v>144</v>
      </c>
      <c r="B114" s="178" t="s">
        <v>123</v>
      </c>
      <c r="C114" s="178" t="s">
        <v>18</v>
      </c>
      <c r="D114" s="121" t="s">
        <v>145</v>
      </c>
      <c r="E114" s="178"/>
      <c r="F114" s="178">
        <v>11</v>
      </c>
      <c r="G114" s="178">
        <v>8</v>
      </c>
      <c r="H114" s="178">
        <v>12</v>
      </c>
      <c r="I114" s="178"/>
      <c r="J114" s="178"/>
      <c r="K114" s="178">
        <v>13</v>
      </c>
      <c r="L114" s="178"/>
      <c r="M114" s="178">
        <v>12</v>
      </c>
      <c r="N114" s="178"/>
      <c r="O114" s="178">
        <f t="shared" si="2"/>
        <v>56</v>
      </c>
      <c r="P114" s="178">
        <v>3</v>
      </c>
    </row>
    <row r="115" spans="1:16" ht="30" x14ac:dyDescent="0.25">
      <c r="A115" s="177" t="s">
        <v>146</v>
      </c>
      <c r="B115" s="178" t="s">
        <v>123</v>
      </c>
      <c r="C115" s="178" t="s">
        <v>18</v>
      </c>
      <c r="D115" s="121" t="s">
        <v>147</v>
      </c>
      <c r="E115" s="178">
        <v>13</v>
      </c>
      <c r="F115" s="178">
        <v>11</v>
      </c>
      <c r="G115" s="178">
        <v>10</v>
      </c>
      <c r="H115" s="178">
        <v>12</v>
      </c>
      <c r="I115" s="178"/>
      <c r="J115" s="178"/>
      <c r="K115" s="178">
        <v>10</v>
      </c>
      <c r="L115" s="178"/>
      <c r="M115" s="178"/>
      <c r="N115" s="178"/>
      <c r="O115" s="178">
        <f t="shared" si="2"/>
        <v>56</v>
      </c>
      <c r="P115" s="178">
        <v>3</v>
      </c>
    </row>
    <row r="116" spans="1:16" ht="30" x14ac:dyDescent="0.25">
      <c r="A116" s="177" t="s">
        <v>148</v>
      </c>
      <c r="B116" s="223" t="s">
        <v>123</v>
      </c>
      <c r="C116" s="223" t="s">
        <v>126</v>
      </c>
      <c r="D116" s="121" t="s">
        <v>127</v>
      </c>
      <c r="E116" s="223">
        <v>13</v>
      </c>
      <c r="F116" s="223">
        <v>10</v>
      </c>
      <c r="G116" s="223"/>
      <c r="H116" s="223">
        <v>9</v>
      </c>
      <c r="I116" s="223">
        <v>7</v>
      </c>
      <c r="J116" s="223">
        <v>8</v>
      </c>
      <c r="K116" s="223">
        <v>8</v>
      </c>
      <c r="L116" s="223"/>
      <c r="M116" s="223"/>
      <c r="N116" s="223"/>
      <c r="O116" s="223">
        <f t="shared" si="2"/>
        <v>55</v>
      </c>
      <c r="P116" s="223">
        <v>3</v>
      </c>
    </row>
    <row r="117" spans="1:16" ht="30" x14ac:dyDescent="0.25">
      <c r="A117" s="32" t="s">
        <v>149</v>
      </c>
      <c r="B117" s="33" t="s">
        <v>123</v>
      </c>
      <c r="C117" s="40" t="s">
        <v>18</v>
      </c>
      <c r="D117" s="32" t="s">
        <v>124</v>
      </c>
      <c r="E117" s="33">
        <v>11</v>
      </c>
      <c r="F117" s="33">
        <v>11</v>
      </c>
      <c r="G117" s="33">
        <v>10</v>
      </c>
      <c r="H117" s="33">
        <v>13</v>
      </c>
      <c r="I117" s="33"/>
      <c r="J117" s="33"/>
      <c r="K117" s="33">
        <v>4</v>
      </c>
      <c r="L117" s="33"/>
      <c r="M117" s="33"/>
      <c r="N117" s="33"/>
      <c r="O117" s="33">
        <f t="shared" si="2"/>
        <v>49</v>
      </c>
      <c r="P117" s="38" t="s">
        <v>31</v>
      </c>
    </row>
    <row r="118" spans="1:16" ht="30" x14ac:dyDescent="0.25">
      <c r="A118" s="32" t="s">
        <v>150</v>
      </c>
      <c r="B118" s="33" t="s">
        <v>123</v>
      </c>
      <c r="C118" s="33" t="s">
        <v>18</v>
      </c>
      <c r="D118" s="32" t="s">
        <v>151</v>
      </c>
      <c r="E118" s="33"/>
      <c r="F118" s="33">
        <v>12</v>
      </c>
      <c r="G118" s="33">
        <v>5</v>
      </c>
      <c r="H118" s="33">
        <v>8</v>
      </c>
      <c r="I118" s="33">
        <v>4</v>
      </c>
      <c r="J118" s="33">
        <v>12</v>
      </c>
      <c r="K118" s="33">
        <v>2</v>
      </c>
      <c r="L118" s="33"/>
      <c r="M118" s="33"/>
      <c r="N118" s="33"/>
      <c r="O118" s="33">
        <f t="shared" si="2"/>
        <v>43</v>
      </c>
      <c r="P118" s="38" t="s">
        <v>31</v>
      </c>
    </row>
    <row r="119" spans="1:16" ht="30" x14ac:dyDescent="0.25">
      <c r="A119" s="32" t="s">
        <v>152</v>
      </c>
      <c r="B119" s="33" t="s">
        <v>123</v>
      </c>
      <c r="C119" s="33" t="s">
        <v>18</v>
      </c>
      <c r="D119" s="32" t="s">
        <v>153</v>
      </c>
      <c r="E119" s="33"/>
      <c r="F119" s="33">
        <v>12</v>
      </c>
      <c r="G119" s="33">
        <v>7</v>
      </c>
      <c r="H119" s="33">
        <v>11</v>
      </c>
      <c r="I119" s="33">
        <v>6</v>
      </c>
      <c r="J119" s="33"/>
      <c r="K119" s="33">
        <v>7</v>
      </c>
      <c r="L119" s="33"/>
      <c r="M119" s="33"/>
      <c r="N119" s="33"/>
      <c r="O119" s="33">
        <f t="shared" si="2"/>
        <v>43</v>
      </c>
      <c r="P119" s="38" t="s">
        <v>31</v>
      </c>
    </row>
    <row r="120" spans="1:16" ht="30" x14ac:dyDescent="0.25">
      <c r="A120" s="32" t="s">
        <v>154</v>
      </c>
      <c r="B120" s="33" t="s">
        <v>123</v>
      </c>
      <c r="C120" s="33" t="s">
        <v>18</v>
      </c>
      <c r="D120" s="32" t="s">
        <v>151</v>
      </c>
      <c r="E120" s="33"/>
      <c r="F120" s="33">
        <v>10</v>
      </c>
      <c r="G120" s="33">
        <v>6</v>
      </c>
      <c r="H120" s="33">
        <v>8</v>
      </c>
      <c r="I120" s="33"/>
      <c r="J120" s="33">
        <v>14</v>
      </c>
      <c r="K120" s="33">
        <v>4</v>
      </c>
      <c r="L120" s="33"/>
      <c r="M120" s="33"/>
      <c r="N120" s="33"/>
      <c r="O120" s="33">
        <f t="shared" si="2"/>
        <v>42</v>
      </c>
      <c r="P120" s="38" t="s">
        <v>31</v>
      </c>
    </row>
    <row r="121" spans="1:16" ht="30" x14ac:dyDescent="0.25">
      <c r="A121" s="32" t="s">
        <v>155</v>
      </c>
      <c r="B121" s="33" t="s">
        <v>123</v>
      </c>
      <c r="C121" s="33" t="s">
        <v>18</v>
      </c>
      <c r="D121" s="32" t="s">
        <v>137</v>
      </c>
      <c r="E121" s="33">
        <v>8</v>
      </c>
      <c r="F121" s="33">
        <v>10</v>
      </c>
      <c r="G121" s="33">
        <v>3</v>
      </c>
      <c r="H121" s="33">
        <v>11</v>
      </c>
      <c r="I121" s="33">
        <v>5</v>
      </c>
      <c r="J121" s="33"/>
      <c r="K121" s="33">
        <v>5</v>
      </c>
      <c r="L121" s="33"/>
      <c r="M121" s="33"/>
      <c r="N121" s="33"/>
      <c r="O121" s="33">
        <f t="shared" si="2"/>
        <v>42</v>
      </c>
      <c r="P121" s="38" t="s">
        <v>31</v>
      </c>
    </row>
    <row r="122" spans="1:16" ht="30" x14ac:dyDescent="0.25">
      <c r="A122" s="32" t="s">
        <v>156</v>
      </c>
      <c r="B122" s="33" t="s">
        <v>123</v>
      </c>
      <c r="C122" s="33" t="s">
        <v>18</v>
      </c>
      <c r="D122" s="32" t="s">
        <v>137</v>
      </c>
      <c r="E122" s="33">
        <v>3</v>
      </c>
      <c r="F122" s="33">
        <v>6</v>
      </c>
      <c r="G122" s="33">
        <v>8</v>
      </c>
      <c r="H122" s="33">
        <v>10</v>
      </c>
      <c r="I122" s="33">
        <v>6</v>
      </c>
      <c r="J122" s="33">
        <v>8</v>
      </c>
      <c r="K122" s="33"/>
      <c r="L122" s="33"/>
      <c r="M122" s="33"/>
      <c r="N122" s="33"/>
      <c r="O122" s="33">
        <f t="shared" si="2"/>
        <v>41</v>
      </c>
      <c r="P122" s="38" t="s">
        <v>31</v>
      </c>
    </row>
    <row r="123" spans="1:16" ht="30" x14ac:dyDescent="0.25">
      <c r="A123" s="32" t="s">
        <v>157</v>
      </c>
      <c r="B123" s="33" t="s">
        <v>123</v>
      </c>
      <c r="C123" s="33" t="s">
        <v>18</v>
      </c>
      <c r="D123" s="32" t="s">
        <v>137</v>
      </c>
      <c r="E123" s="33"/>
      <c r="F123" s="33">
        <v>12</v>
      </c>
      <c r="G123" s="33">
        <v>9</v>
      </c>
      <c r="H123" s="33">
        <v>13</v>
      </c>
      <c r="I123" s="33">
        <v>7</v>
      </c>
      <c r="J123" s="33"/>
      <c r="K123" s="33"/>
      <c r="L123" s="33"/>
      <c r="M123" s="33"/>
      <c r="N123" s="33"/>
      <c r="O123" s="33">
        <f t="shared" si="2"/>
        <v>41</v>
      </c>
      <c r="P123" s="38" t="s">
        <v>31</v>
      </c>
    </row>
    <row r="124" spans="1:16" ht="30" x14ac:dyDescent="0.25">
      <c r="A124" s="32" t="s">
        <v>158</v>
      </c>
      <c r="B124" s="33" t="s">
        <v>123</v>
      </c>
      <c r="C124" s="33" t="s">
        <v>18</v>
      </c>
      <c r="D124" s="32" t="s">
        <v>159</v>
      </c>
      <c r="E124" s="33"/>
      <c r="F124" s="33">
        <v>8</v>
      </c>
      <c r="G124" s="33">
        <v>8</v>
      </c>
      <c r="H124" s="33">
        <v>7</v>
      </c>
      <c r="I124" s="33">
        <v>6</v>
      </c>
      <c r="J124" s="33">
        <v>12</v>
      </c>
      <c r="K124" s="33"/>
      <c r="L124" s="33"/>
      <c r="M124" s="33"/>
      <c r="N124" s="33"/>
      <c r="O124" s="33">
        <f t="shared" si="2"/>
        <v>41</v>
      </c>
      <c r="P124" s="38" t="s">
        <v>31</v>
      </c>
    </row>
    <row r="125" spans="1:16" ht="30" x14ac:dyDescent="0.25">
      <c r="A125" s="32" t="s">
        <v>160</v>
      </c>
      <c r="B125" s="33" t="s">
        <v>123</v>
      </c>
      <c r="C125" s="33" t="s">
        <v>18</v>
      </c>
      <c r="D125" s="32" t="s">
        <v>161</v>
      </c>
      <c r="E125" s="33"/>
      <c r="F125" s="33">
        <v>10</v>
      </c>
      <c r="G125" s="33">
        <v>7</v>
      </c>
      <c r="H125" s="33"/>
      <c r="I125" s="33"/>
      <c r="J125" s="33">
        <v>12</v>
      </c>
      <c r="K125" s="33">
        <v>12</v>
      </c>
      <c r="L125" s="33"/>
      <c r="M125" s="33"/>
      <c r="N125" s="33"/>
      <c r="O125" s="33">
        <f t="shared" si="2"/>
        <v>41</v>
      </c>
      <c r="P125" s="38" t="s">
        <v>31</v>
      </c>
    </row>
    <row r="126" spans="1:16" ht="30" x14ac:dyDescent="0.25">
      <c r="A126" s="40" t="s">
        <v>162</v>
      </c>
      <c r="B126" s="42" t="s">
        <v>123</v>
      </c>
      <c r="C126" s="42" t="s">
        <v>18</v>
      </c>
      <c r="D126" s="40" t="s">
        <v>163</v>
      </c>
      <c r="E126" s="134"/>
      <c r="F126" s="132">
        <v>12</v>
      </c>
      <c r="G126" s="132">
        <v>10</v>
      </c>
      <c r="H126" s="132">
        <v>12</v>
      </c>
      <c r="I126" s="132">
        <v>7</v>
      </c>
      <c r="J126" s="132"/>
      <c r="K126" s="132"/>
      <c r="L126" s="132"/>
      <c r="M126" s="132"/>
      <c r="N126" s="132"/>
      <c r="O126" s="42">
        <f t="shared" si="2"/>
        <v>41</v>
      </c>
      <c r="P126" s="42" t="s">
        <v>31</v>
      </c>
    </row>
    <row r="127" spans="1:16" ht="29.25" x14ac:dyDescent="0.25">
      <c r="A127" s="185" t="s">
        <v>164</v>
      </c>
      <c r="B127" s="184" t="s">
        <v>123</v>
      </c>
      <c r="C127" s="184" t="s">
        <v>18</v>
      </c>
      <c r="D127" s="180"/>
      <c r="E127" s="181">
        <v>12</v>
      </c>
      <c r="F127" s="182"/>
      <c r="G127" s="182">
        <v>7</v>
      </c>
      <c r="H127" s="182">
        <v>14</v>
      </c>
      <c r="I127" s="182"/>
      <c r="J127" s="182"/>
      <c r="K127" s="182"/>
      <c r="L127" s="182"/>
      <c r="M127" s="182"/>
      <c r="N127" s="182"/>
      <c r="O127" s="183">
        <f t="shared" si="2"/>
        <v>33</v>
      </c>
      <c r="P127" s="94"/>
    </row>
    <row r="128" spans="1:16" ht="29.25" x14ac:dyDescent="0.25">
      <c r="A128" s="185" t="s">
        <v>165</v>
      </c>
      <c r="B128" s="184" t="s">
        <v>123</v>
      </c>
      <c r="C128" s="185" t="s">
        <v>18</v>
      </c>
      <c r="D128" s="180"/>
      <c r="E128" s="181"/>
      <c r="F128" s="182">
        <v>10</v>
      </c>
      <c r="G128" s="182">
        <v>5</v>
      </c>
      <c r="H128" s="182">
        <v>5</v>
      </c>
      <c r="I128" s="182">
        <v>5</v>
      </c>
      <c r="J128" s="182">
        <v>8</v>
      </c>
      <c r="K128" s="182"/>
      <c r="L128" s="182"/>
      <c r="M128" s="182"/>
      <c r="N128" s="182"/>
      <c r="O128" s="183">
        <f t="shared" si="2"/>
        <v>33</v>
      </c>
      <c r="P128" s="94"/>
    </row>
    <row r="129" spans="1:16" ht="29.25" x14ac:dyDescent="0.25">
      <c r="A129" s="185" t="s">
        <v>248</v>
      </c>
      <c r="B129" s="184" t="s">
        <v>123</v>
      </c>
      <c r="C129" s="185" t="s">
        <v>247</v>
      </c>
      <c r="D129" s="180"/>
      <c r="E129" s="181"/>
      <c r="F129" s="182">
        <v>12</v>
      </c>
      <c r="G129" s="182">
        <v>10</v>
      </c>
      <c r="H129" s="182"/>
      <c r="I129" s="182">
        <v>10</v>
      </c>
      <c r="J129" s="182"/>
      <c r="K129" s="182"/>
      <c r="L129" s="182"/>
      <c r="M129" s="182"/>
      <c r="N129" s="182"/>
      <c r="O129" s="183">
        <f t="shared" si="2"/>
        <v>32</v>
      </c>
      <c r="P129" s="94"/>
    </row>
    <row r="130" spans="1:16" ht="29.25" x14ac:dyDescent="0.25">
      <c r="A130" s="185" t="s">
        <v>166</v>
      </c>
      <c r="B130" s="184" t="s">
        <v>123</v>
      </c>
      <c r="C130" s="185" t="s">
        <v>18</v>
      </c>
      <c r="D130" s="180"/>
      <c r="E130" s="181"/>
      <c r="F130" s="182">
        <v>12</v>
      </c>
      <c r="G130" s="182">
        <v>8</v>
      </c>
      <c r="H130" s="182">
        <v>12</v>
      </c>
      <c r="I130" s="182"/>
      <c r="J130" s="182"/>
      <c r="K130" s="182"/>
      <c r="L130" s="182"/>
      <c r="M130" s="182"/>
      <c r="N130" s="182"/>
      <c r="O130" s="183">
        <f t="shared" si="2"/>
        <v>32</v>
      </c>
      <c r="P130" s="94"/>
    </row>
    <row r="131" spans="1:16" ht="29.25" x14ac:dyDescent="0.25">
      <c r="A131" s="187" t="s">
        <v>167</v>
      </c>
      <c r="B131" s="216" t="s">
        <v>123</v>
      </c>
      <c r="C131" s="60" t="s">
        <v>18</v>
      </c>
      <c r="D131" s="186"/>
      <c r="E131" s="181"/>
      <c r="F131" s="182">
        <v>10</v>
      </c>
      <c r="G131" s="182">
        <v>7</v>
      </c>
      <c r="H131" s="182">
        <v>8</v>
      </c>
      <c r="I131" s="182"/>
      <c r="J131" s="182"/>
      <c r="K131" s="182">
        <v>5</v>
      </c>
      <c r="L131" s="182"/>
      <c r="M131" s="182"/>
      <c r="N131" s="182"/>
      <c r="O131" s="63">
        <f t="shared" si="2"/>
        <v>30</v>
      </c>
      <c r="P131" s="64"/>
    </row>
    <row r="132" spans="1:16" ht="29.25" x14ac:dyDescent="0.25">
      <c r="A132" s="187" t="s">
        <v>168</v>
      </c>
      <c r="B132" s="216" t="s">
        <v>123</v>
      </c>
      <c r="C132" s="60" t="s">
        <v>18</v>
      </c>
      <c r="D132" s="186"/>
      <c r="E132" s="147"/>
      <c r="F132" s="141">
        <v>12</v>
      </c>
      <c r="G132" s="141">
        <v>7</v>
      </c>
      <c r="H132" s="141"/>
      <c r="I132" s="141"/>
      <c r="J132" s="141">
        <v>4</v>
      </c>
      <c r="K132" s="141">
        <v>6</v>
      </c>
      <c r="L132" s="141"/>
      <c r="M132" s="141"/>
      <c r="N132" s="141"/>
      <c r="O132" s="63">
        <f t="shared" si="2"/>
        <v>29</v>
      </c>
      <c r="P132" s="64"/>
    </row>
    <row r="133" spans="1:16" ht="29.25" x14ac:dyDescent="0.25">
      <c r="A133" s="187" t="s">
        <v>249</v>
      </c>
      <c r="B133" s="216" t="s">
        <v>123</v>
      </c>
      <c r="C133" s="60" t="s">
        <v>236</v>
      </c>
      <c r="D133" s="186"/>
      <c r="E133" s="147">
        <v>8</v>
      </c>
      <c r="F133" s="141"/>
      <c r="G133" s="141">
        <v>10</v>
      </c>
      <c r="H133" s="141"/>
      <c r="I133" s="141"/>
      <c r="J133" s="141">
        <v>11</v>
      </c>
      <c r="K133" s="141"/>
      <c r="L133" s="141"/>
      <c r="M133" s="141"/>
      <c r="N133" s="141"/>
      <c r="O133" s="63">
        <f t="shared" si="2"/>
        <v>29</v>
      </c>
      <c r="P133" s="64"/>
    </row>
    <row r="134" spans="1:16" x14ac:dyDescent="0.25">
      <c r="A134" s="187" t="s">
        <v>169</v>
      </c>
      <c r="B134" s="216" t="s">
        <v>123</v>
      </c>
      <c r="C134" s="60" t="s">
        <v>18</v>
      </c>
      <c r="D134" s="186"/>
      <c r="E134" s="181"/>
      <c r="F134" s="141">
        <v>8</v>
      </c>
      <c r="G134" s="182"/>
      <c r="H134" s="182"/>
      <c r="I134" s="182"/>
      <c r="J134" s="141">
        <v>14</v>
      </c>
      <c r="K134" s="141">
        <v>6</v>
      </c>
      <c r="L134" s="182"/>
      <c r="M134" s="182"/>
      <c r="N134" s="182"/>
      <c r="O134" s="63">
        <f t="shared" si="2"/>
        <v>28</v>
      </c>
      <c r="P134" s="64"/>
    </row>
    <row r="135" spans="1:16" ht="22.5" customHeight="1" x14ac:dyDescent="0.25">
      <c r="A135" s="187" t="s">
        <v>170</v>
      </c>
      <c r="B135" s="216" t="s">
        <v>123</v>
      </c>
      <c r="C135" s="60" t="s">
        <v>18</v>
      </c>
      <c r="D135" s="60"/>
      <c r="E135" s="184"/>
      <c r="F135" s="184">
        <v>8</v>
      </c>
      <c r="G135" s="184"/>
      <c r="H135" s="184">
        <v>10</v>
      </c>
      <c r="I135" s="184">
        <v>6</v>
      </c>
      <c r="J135" s="184"/>
      <c r="K135" s="184"/>
      <c r="L135" s="184"/>
      <c r="M135" s="184"/>
      <c r="N135" s="184"/>
      <c r="O135" s="63">
        <f t="shared" si="2"/>
        <v>24</v>
      </c>
      <c r="P135" s="64"/>
    </row>
    <row r="136" spans="1:16" ht="29.25" x14ac:dyDescent="0.25">
      <c r="A136" s="187" t="s">
        <v>171</v>
      </c>
      <c r="B136" s="216" t="s">
        <v>123</v>
      </c>
      <c r="C136" s="216" t="s">
        <v>18</v>
      </c>
      <c r="D136" s="60"/>
      <c r="E136" s="216"/>
      <c r="F136" s="216">
        <v>12</v>
      </c>
      <c r="G136" s="216"/>
      <c r="H136" s="216">
        <v>10</v>
      </c>
      <c r="I136" s="216"/>
      <c r="J136" s="216"/>
      <c r="K136" s="216"/>
      <c r="L136" s="216"/>
      <c r="M136" s="216"/>
      <c r="N136" s="216"/>
      <c r="O136" s="63">
        <f t="shared" si="2"/>
        <v>22</v>
      </c>
      <c r="P136" s="64"/>
    </row>
    <row r="137" spans="1:16" x14ac:dyDescent="0.25">
      <c r="A137" s="187" t="s">
        <v>253</v>
      </c>
      <c r="B137" s="216" t="s">
        <v>123</v>
      </c>
      <c r="C137" s="60" t="s">
        <v>18</v>
      </c>
      <c r="D137" s="60"/>
      <c r="E137" s="216"/>
      <c r="F137" s="216">
        <v>12</v>
      </c>
      <c r="G137" s="216">
        <v>8</v>
      </c>
      <c r="H137" s="216"/>
      <c r="I137" s="216"/>
      <c r="J137" s="216"/>
      <c r="K137" s="216"/>
      <c r="L137" s="216"/>
      <c r="M137" s="216"/>
      <c r="N137" s="216"/>
      <c r="O137" s="63">
        <f t="shared" si="2"/>
        <v>20</v>
      </c>
      <c r="P137" s="64"/>
    </row>
    <row r="138" spans="1:16" ht="29.25" x14ac:dyDescent="0.25">
      <c r="A138" s="187" t="s">
        <v>172</v>
      </c>
      <c r="B138" s="216" t="s">
        <v>123</v>
      </c>
      <c r="C138" s="216" t="s">
        <v>126</v>
      </c>
      <c r="D138" s="60"/>
      <c r="E138" s="216"/>
      <c r="F138" s="216">
        <v>11</v>
      </c>
      <c r="G138" s="216"/>
      <c r="H138" s="216">
        <v>9</v>
      </c>
      <c r="I138" s="216"/>
      <c r="J138" s="216"/>
      <c r="K138" s="216"/>
      <c r="L138" s="216"/>
      <c r="M138" s="216"/>
      <c r="N138" s="216"/>
      <c r="O138" s="63">
        <f t="shared" si="2"/>
        <v>20</v>
      </c>
      <c r="P138" s="64"/>
    </row>
    <row r="139" spans="1:16" x14ac:dyDescent="0.25">
      <c r="A139" s="187" t="s">
        <v>173</v>
      </c>
      <c r="B139" s="216" t="s">
        <v>123</v>
      </c>
      <c r="C139" s="60" t="s">
        <v>18</v>
      </c>
      <c r="D139" s="60"/>
      <c r="E139" s="216"/>
      <c r="F139" s="216"/>
      <c r="G139" s="216"/>
      <c r="H139" s="216">
        <v>7</v>
      </c>
      <c r="I139" s="216"/>
      <c r="J139" s="216">
        <v>12</v>
      </c>
      <c r="K139" s="216"/>
      <c r="L139" s="216"/>
      <c r="M139" s="216"/>
      <c r="N139" s="216"/>
      <c r="O139" s="63">
        <f t="shared" si="2"/>
        <v>19</v>
      </c>
      <c r="P139" s="64"/>
    </row>
    <row r="140" spans="1:16" ht="15.75" customHeight="1" x14ac:dyDescent="0.25">
      <c r="A140" s="187" t="s">
        <v>174</v>
      </c>
      <c r="B140" s="216" t="s">
        <v>123</v>
      </c>
      <c r="C140" s="60" t="s">
        <v>175</v>
      </c>
      <c r="D140" s="60"/>
      <c r="E140" s="184"/>
      <c r="F140" s="184"/>
      <c r="G140" s="184">
        <v>6</v>
      </c>
      <c r="H140" s="184">
        <v>12</v>
      </c>
      <c r="I140" s="184"/>
      <c r="J140" s="184"/>
      <c r="K140" s="184"/>
      <c r="L140" s="184"/>
      <c r="M140" s="184"/>
      <c r="N140" s="184"/>
      <c r="O140" s="63">
        <f t="shared" si="2"/>
        <v>18</v>
      </c>
      <c r="P140" s="64"/>
    </row>
    <row r="141" spans="1:16" ht="29.25" x14ac:dyDescent="0.25">
      <c r="A141" s="187" t="s">
        <v>176</v>
      </c>
      <c r="B141" s="216" t="s">
        <v>123</v>
      </c>
      <c r="C141" s="216" t="s">
        <v>18</v>
      </c>
      <c r="D141" s="60"/>
      <c r="E141" s="216">
        <v>8</v>
      </c>
      <c r="F141" s="216">
        <v>9</v>
      </c>
      <c r="G141" s="216"/>
      <c r="H141" s="216"/>
      <c r="I141" s="216"/>
      <c r="J141" s="216"/>
      <c r="K141" s="216"/>
      <c r="L141" s="216"/>
      <c r="M141" s="216"/>
      <c r="N141" s="216"/>
      <c r="O141" s="63">
        <f t="shared" si="2"/>
        <v>17</v>
      </c>
      <c r="P141" s="64"/>
    </row>
    <row r="142" spans="1:16" ht="29.25" x14ac:dyDescent="0.25">
      <c r="A142" s="187" t="s">
        <v>177</v>
      </c>
      <c r="B142" s="216" t="s">
        <v>123</v>
      </c>
      <c r="C142" s="60" t="s">
        <v>175</v>
      </c>
      <c r="D142" s="60"/>
      <c r="E142" s="184"/>
      <c r="F142" s="184"/>
      <c r="G142" s="184">
        <v>8</v>
      </c>
      <c r="H142" s="184">
        <v>8</v>
      </c>
      <c r="I142" s="184"/>
      <c r="J142" s="184"/>
      <c r="K142" s="184"/>
      <c r="L142" s="184"/>
      <c r="M142" s="184"/>
      <c r="N142" s="184"/>
      <c r="O142" s="63">
        <f t="shared" si="2"/>
        <v>16</v>
      </c>
      <c r="P142" s="64"/>
    </row>
    <row r="143" spans="1:16" ht="29.25" x14ac:dyDescent="0.25">
      <c r="A143" s="187" t="s">
        <v>178</v>
      </c>
      <c r="B143" s="216" t="s">
        <v>123</v>
      </c>
      <c r="C143" s="60" t="s">
        <v>175</v>
      </c>
      <c r="D143" s="60"/>
      <c r="E143" s="184"/>
      <c r="F143" s="184"/>
      <c r="G143" s="184"/>
      <c r="H143" s="184"/>
      <c r="I143" s="184">
        <v>6</v>
      </c>
      <c r="J143" s="184"/>
      <c r="K143" s="184">
        <v>10</v>
      </c>
      <c r="L143" s="184"/>
      <c r="M143" s="184"/>
      <c r="N143" s="184"/>
      <c r="O143" s="63">
        <f t="shared" si="2"/>
        <v>16</v>
      </c>
      <c r="P143" s="64"/>
    </row>
    <row r="144" spans="1:16" x14ac:dyDescent="0.25">
      <c r="A144" s="187" t="s">
        <v>179</v>
      </c>
      <c r="B144" s="216" t="s">
        <v>123</v>
      </c>
      <c r="C144" s="60" t="s">
        <v>175</v>
      </c>
      <c r="D144" s="60"/>
      <c r="E144" s="184"/>
      <c r="F144" s="184"/>
      <c r="G144" s="184">
        <v>6</v>
      </c>
      <c r="H144" s="184">
        <v>8</v>
      </c>
      <c r="I144" s="184"/>
      <c r="J144" s="184"/>
      <c r="K144" s="184"/>
      <c r="L144" s="184"/>
      <c r="M144" s="184"/>
      <c r="N144" s="184"/>
      <c r="O144" s="63">
        <f t="shared" si="2"/>
        <v>14</v>
      </c>
      <c r="P144" s="64"/>
    </row>
    <row r="145" spans="1:16" ht="29.25" x14ac:dyDescent="0.25">
      <c r="A145" s="187" t="s">
        <v>180</v>
      </c>
      <c r="B145" s="216" t="s">
        <v>123</v>
      </c>
      <c r="C145" s="60" t="s">
        <v>175</v>
      </c>
      <c r="D145" s="60"/>
      <c r="E145" s="184">
        <v>9</v>
      </c>
      <c r="F145" s="184"/>
      <c r="G145" s="184"/>
      <c r="H145" s="184"/>
      <c r="I145" s="184"/>
      <c r="J145" s="184"/>
      <c r="K145" s="184"/>
      <c r="L145" s="184"/>
      <c r="M145" s="184"/>
      <c r="N145" s="184"/>
      <c r="O145" s="63">
        <f t="shared" si="2"/>
        <v>9</v>
      </c>
      <c r="P145" s="64"/>
    </row>
    <row r="146" spans="1:16" ht="29.25" x14ac:dyDescent="0.25">
      <c r="A146" s="187" t="s">
        <v>181</v>
      </c>
      <c r="B146" s="216" t="s">
        <v>123</v>
      </c>
      <c r="C146" s="60" t="s">
        <v>18</v>
      </c>
      <c r="D146" s="60"/>
      <c r="E146" s="216">
        <v>7</v>
      </c>
      <c r="F146" s="216"/>
      <c r="G146" s="216"/>
      <c r="H146" s="216"/>
      <c r="I146" s="216"/>
      <c r="J146" s="216"/>
      <c r="K146" s="216"/>
      <c r="L146" s="216"/>
      <c r="M146" s="216"/>
      <c r="N146" s="216"/>
      <c r="O146" s="63">
        <f t="shared" si="2"/>
        <v>7</v>
      </c>
      <c r="P146" s="64"/>
    </row>
    <row r="147" spans="1:16" ht="29.25" x14ac:dyDescent="0.25">
      <c r="A147" s="187" t="s">
        <v>182</v>
      </c>
      <c r="B147" s="216" t="s">
        <v>123</v>
      </c>
      <c r="C147" s="60" t="s">
        <v>18</v>
      </c>
      <c r="D147" s="60"/>
      <c r="E147" s="216">
        <v>6</v>
      </c>
      <c r="F147" s="216"/>
      <c r="G147" s="216"/>
      <c r="H147" s="216"/>
      <c r="I147" s="216"/>
      <c r="J147" s="216"/>
      <c r="K147" s="216"/>
      <c r="L147" s="216"/>
      <c r="M147" s="216"/>
      <c r="N147" s="216"/>
      <c r="O147" s="63">
        <f t="shared" si="2"/>
        <v>6</v>
      </c>
      <c r="P147" s="64"/>
    </row>
    <row r="148" spans="1:16" ht="29.25" x14ac:dyDescent="0.25">
      <c r="A148" s="187" t="s">
        <v>183</v>
      </c>
      <c r="B148" s="216" t="s">
        <v>123</v>
      </c>
      <c r="C148" s="60" t="s">
        <v>175</v>
      </c>
      <c r="D148" s="60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63">
        <f t="shared" si="2"/>
        <v>0</v>
      </c>
      <c r="P148" s="64"/>
    </row>
    <row r="149" spans="1:16" ht="15.75" customHeight="1" x14ac:dyDescent="0.25">
      <c r="D149" s="188"/>
      <c r="O149" s="189"/>
    </row>
    <row r="150" spans="1:16" ht="15.75" customHeight="1" x14ac:dyDescent="0.25">
      <c r="D150" s="188"/>
      <c r="O150" s="189"/>
    </row>
    <row r="151" spans="1:16" ht="15.75" customHeight="1" x14ac:dyDescent="0.25">
      <c r="D151" s="188"/>
      <c r="O151" s="189"/>
    </row>
    <row r="152" spans="1:16" ht="15.75" customHeight="1" x14ac:dyDescent="0.25">
      <c r="D152" s="188"/>
      <c r="O152" s="189"/>
    </row>
    <row r="153" spans="1:16" ht="15.75" customHeight="1" x14ac:dyDescent="0.25">
      <c r="D153" s="188"/>
      <c r="O153" s="189"/>
    </row>
    <row r="154" spans="1:16" ht="15.75" customHeight="1" x14ac:dyDescent="0.25">
      <c r="D154" s="188"/>
      <c r="O154" s="189"/>
    </row>
    <row r="155" spans="1:16" ht="15.75" customHeight="1" x14ac:dyDescent="0.25">
      <c r="D155" s="188"/>
      <c r="O155" s="189"/>
    </row>
    <row r="156" spans="1:16" ht="15.75" customHeight="1" x14ac:dyDescent="0.25">
      <c r="D156" s="188"/>
      <c r="O156" s="189"/>
    </row>
    <row r="157" spans="1:16" ht="15.75" customHeight="1" x14ac:dyDescent="0.25">
      <c r="D157" s="188"/>
      <c r="O157" s="189"/>
    </row>
    <row r="158" spans="1:16" ht="15.75" customHeight="1" x14ac:dyDescent="0.25">
      <c r="D158" s="188"/>
      <c r="O158" s="189"/>
    </row>
    <row r="159" spans="1:16" ht="15.75" customHeight="1" x14ac:dyDescent="0.25">
      <c r="D159" s="188"/>
      <c r="O159" s="189"/>
    </row>
    <row r="160" spans="1:16" ht="15.75" customHeight="1" x14ac:dyDescent="0.25">
      <c r="D160" s="188"/>
      <c r="O160" s="189"/>
    </row>
    <row r="161" spans="4:15" ht="15.75" customHeight="1" x14ac:dyDescent="0.25">
      <c r="D161" s="188"/>
      <c r="O161" s="189"/>
    </row>
    <row r="162" spans="4:15" ht="15.75" customHeight="1" x14ac:dyDescent="0.25">
      <c r="D162" s="188"/>
      <c r="O162" s="189"/>
    </row>
    <row r="163" spans="4:15" ht="15.75" customHeight="1" x14ac:dyDescent="0.25">
      <c r="D163" s="188"/>
      <c r="O163" s="189"/>
    </row>
    <row r="164" spans="4:15" ht="15.75" customHeight="1" x14ac:dyDescent="0.25">
      <c r="D164" s="188"/>
      <c r="O164" s="189"/>
    </row>
    <row r="165" spans="4:15" ht="15.75" customHeight="1" x14ac:dyDescent="0.25">
      <c r="D165" s="188"/>
      <c r="O165" s="189"/>
    </row>
    <row r="166" spans="4:15" ht="15.75" customHeight="1" x14ac:dyDescent="0.25">
      <c r="D166" s="188"/>
      <c r="O166" s="189"/>
    </row>
    <row r="167" spans="4:15" ht="15.75" customHeight="1" x14ac:dyDescent="0.25">
      <c r="D167" s="188"/>
      <c r="O167" s="189"/>
    </row>
    <row r="168" spans="4:15" ht="15.75" customHeight="1" x14ac:dyDescent="0.25">
      <c r="D168" s="188"/>
      <c r="O168" s="189"/>
    </row>
    <row r="169" spans="4:15" ht="15.75" customHeight="1" x14ac:dyDescent="0.25">
      <c r="D169" s="188"/>
      <c r="O169" s="189"/>
    </row>
    <row r="170" spans="4:15" ht="15.75" customHeight="1" x14ac:dyDescent="0.25">
      <c r="D170" s="188"/>
      <c r="O170" s="189"/>
    </row>
    <row r="171" spans="4:15" ht="15.75" customHeight="1" x14ac:dyDescent="0.25">
      <c r="D171" s="188"/>
      <c r="O171" s="189"/>
    </row>
    <row r="172" spans="4:15" ht="15.75" customHeight="1" x14ac:dyDescent="0.25">
      <c r="D172" s="188"/>
      <c r="O172" s="189"/>
    </row>
    <row r="173" spans="4:15" ht="15.75" customHeight="1" x14ac:dyDescent="0.25">
      <c r="D173" s="188"/>
      <c r="O173" s="189"/>
    </row>
    <row r="174" spans="4:15" ht="15.75" customHeight="1" x14ac:dyDescent="0.25">
      <c r="D174" s="188"/>
      <c r="O174" s="189"/>
    </row>
    <row r="175" spans="4:15" ht="15.75" customHeight="1" x14ac:dyDescent="0.25">
      <c r="D175" s="188"/>
      <c r="O175" s="189"/>
    </row>
    <row r="176" spans="4:15" ht="15.75" customHeight="1" x14ac:dyDescent="0.25">
      <c r="D176" s="188"/>
      <c r="O176" s="189"/>
    </row>
    <row r="177" spans="4:15" ht="15.75" customHeight="1" x14ac:dyDescent="0.25">
      <c r="D177" s="188"/>
      <c r="O177" s="189"/>
    </row>
    <row r="178" spans="4:15" ht="15.75" customHeight="1" x14ac:dyDescent="0.25">
      <c r="D178" s="188"/>
      <c r="O178" s="189"/>
    </row>
    <row r="179" spans="4:15" ht="15.75" customHeight="1" x14ac:dyDescent="0.25">
      <c r="D179" s="188"/>
      <c r="O179" s="189"/>
    </row>
    <row r="180" spans="4:15" ht="15.75" customHeight="1" x14ac:dyDescent="0.25">
      <c r="D180" s="188"/>
      <c r="O180" s="189"/>
    </row>
    <row r="181" spans="4:15" ht="15.75" customHeight="1" x14ac:dyDescent="0.25">
      <c r="D181" s="188"/>
      <c r="O181" s="189"/>
    </row>
    <row r="182" spans="4:15" ht="15.75" customHeight="1" x14ac:dyDescent="0.25">
      <c r="D182" s="188"/>
      <c r="O182" s="189"/>
    </row>
    <row r="183" spans="4:15" ht="15.75" customHeight="1" x14ac:dyDescent="0.25">
      <c r="D183" s="188"/>
      <c r="O183" s="189"/>
    </row>
    <row r="184" spans="4:15" ht="15.75" customHeight="1" x14ac:dyDescent="0.25">
      <c r="D184" s="188"/>
      <c r="O184" s="189"/>
    </row>
    <row r="185" spans="4:15" ht="15.75" customHeight="1" x14ac:dyDescent="0.25">
      <c r="D185" s="188"/>
      <c r="O185" s="189"/>
    </row>
    <row r="186" spans="4:15" ht="15.75" customHeight="1" x14ac:dyDescent="0.25">
      <c r="D186" s="188"/>
      <c r="O186" s="189"/>
    </row>
    <row r="187" spans="4:15" ht="15.75" customHeight="1" x14ac:dyDescent="0.25">
      <c r="D187" s="188"/>
      <c r="O187" s="189"/>
    </row>
    <row r="188" spans="4:15" ht="15.75" customHeight="1" x14ac:dyDescent="0.25">
      <c r="D188" s="188"/>
      <c r="O188" s="189"/>
    </row>
    <row r="189" spans="4:15" ht="15.75" customHeight="1" x14ac:dyDescent="0.25">
      <c r="D189" s="188"/>
      <c r="O189" s="189"/>
    </row>
    <row r="190" spans="4:15" ht="15.75" customHeight="1" x14ac:dyDescent="0.25">
      <c r="D190" s="188"/>
      <c r="O190" s="189"/>
    </row>
    <row r="191" spans="4:15" ht="15.75" customHeight="1" x14ac:dyDescent="0.25">
      <c r="D191" s="188"/>
      <c r="O191" s="189"/>
    </row>
    <row r="192" spans="4:15" ht="15.75" customHeight="1" x14ac:dyDescent="0.25">
      <c r="D192" s="188"/>
      <c r="O192" s="189"/>
    </row>
    <row r="193" spans="4:15" ht="15.75" customHeight="1" x14ac:dyDescent="0.25">
      <c r="D193" s="188"/>
      <c r="O193" s="189"/>
    </row>
    <row r="194" spans="4:15" ht="15.75" customHeight="1" x14ac:dyDescent="0.25">
      <c r="D194" s="188"/>
      <c r="O194" s="189"/>
    </row>
    <row r="195" spans="4:15" ht="15.75" customHeight="1" x14ac:dyDescent="0.25">
      <c r="D195" s="188"/>
      <c r="O195" s="189"/>
    </row>
    <row r="196" spans="4:15" ht="15.75" customHeight="1" x14ac:dyDescent="0.25">
      <c r="D196" s="188"/>
      <c r="O196" s="189"/>
    </row>
    <row r="197" spans="4:15" ht="15.75" customHeight="1" x14ac:dyDescent="0.25">
      <c r="D197" s="188"/>
      <c r="O197" s="189"/>
    </row>
    <row r="198" spans="4:15" ht="15.75" customHeight="1" x14ac:dyDescent="0.25">
      <c r="D198" s="188"/>
      <c r="O198" s="189"/>
    </row>
    <row r="199" spans="4:15" ht="15.75" customHeight="1" x14ac:dyDescent="0.25">
      <c r="D199" s="188"/>
      <c r="O199" s="189"/>
    </row>
    <row r="200" spans="4:15" ht="15.75" customHeight="1" x14ac:dyDescent="0.25">
      <c r="D200" s="188"/>
      <c r="O200" s="189"/>
    </row>
    <row r="201" spans="4:15" ht="15.75" customHeight="1" x14ac:dyDescent="0.25">
      <c r="D201" s="188"/>
      <c r="O201" s="189"/>
    </row>
    <row r="202" spans="4:15" ht="15.75" customHeight="1" x14ac:dyDescent="0.25">
      <c r="D202" s="188"/>
      <c r="O202" s="189"/>
    </row>
    <row r="203" spans="4:15" ht="15.75" customHeight="1" x14ac:dyDescent="0.25">
      <c r="D203" s="188"/>
      <c r="O203" s="189"/>
    </row>
    <row r="204" spans="4:15" ht="15.75" customHeight="1" x14ac:dyDescent="0.25">
      <c r="D204" s="188"/>
      <c r="O204" s="189"/>
    </row>
    <row r="205" spans="4:15" ht="15.75" customHeight="1" x14ac:dyDescent="0.25">
      <c r="D205" s="188"/>
      <c r="O205" s="189"/>
    </row>
    <row r="206" spans="4:15" ht="15.75" customHeight="1" x14ac:dyDescent="0.25">
      <c r="D206" s="188"/>
      <c r="O206" s="189"/>
    </row>
    <row r="207" spans="4:15" ht="15.75" customHeight="1" x14ac:dyDescent="0.25">
      <c r="D207" s="188"/>
      <c r="O207" s="189"/>
    </row>
    <row r="208" spans="4:15" ht="15.75" customHeight="1" x14ac:dyDescent="0.25">
      <c r="D208" s="188"/>
      <c r="O208" s="189"/>
    </row>
    <row r="209" spans="4:15" ht="15.75" customHeight="1" x14ac:dyDescent="0.25">
      <c r="D209" s="188"/>
      <c r="O209" s="189"/>
    </row>
    <row r="210" spans="4:15" ht="15.75" customHeight="1" x14ac:dyDescent="0.25">
      <c r="D210" s="188"/>
      <c r="O210" s="189"/>
    </row>
    <row r="211" spans="4:15" ht="15.75" customHeight="1" x14ac:dyDescent="0.25">
      <c r="D211" s="188"/>
      <c r="O211" s="189"/>
    </row>
    <row r="212" spans="4:15" ht="15.75" customHeight="1" x14ac:dyDescent="0.25">
      <c r="D212" s="188"/>
      <c r="O212" s="189"/>
    </row>
    <row r="213" spans="4:15" ht="15.75" customHeight="1" x14ac:dyDescent="0.25">
      <c r="D213" s="188"/>
      <c r="O213" s="189"/>
    </row>
    <row r="214" spans="4:15" ht="15.75" customHeight="1" x14ac:dyDescent="0.25">
      <c r="D214" s="188"/>
      <c r="O214" s="189"/>
    </row>
    <row r="215" spans="4:15" ht="15.75" customHeight="1" x14ac:dyDescent="0.25">
      <c r="D215" s="188"/>
      <c r="O215" s="189"/>
    </row>
    <row r="216" spans="4:15" ht="15.75" customHeight="1" x14ac:dyDescent="0.25">
      <c r="D216" s="188"/>
      <c r="O216" s="189"/>
    </row>
    <row r="217" spans="4:15" ht="15.75" customHeight="1" x14ac:dyDescent="0.25">
      <c r="D217" s="188"/>
      <c r="O217" s="189"/>
    </row>
    <row r="218" spans="4:15" ht="15.75" customHeight="1" x14ac:dyDescent="0.25">
      <c r="D218" s="188"/>
      <c r="O218" s="189"/>
    </row>
    <row r="219" spans="4:15" ht="15.75" customHeight="1" x14ac:dyDescent="0.25">
      <c r="D219" s="188"/>
      <c r="O219" s="189"/>
    </row>
    <row r="220" spans="4:15" ht="15.75" customHeight="1" x14ac:dyDescent="0.25">
      <c r="D220" s="188"/>
      <c r="O220" s="189"/>
    </row>
    <row r="221" spans="4:15" ht="15.75" customHeight="1" x14ac:dyDescent="0.25">
      <c r="D221" s="188"/>
      <c r="O221" s="189"/>
    </row>
    <row r="222" spans="4:15" ht="15.75" customHeight="1" x14ac:dyDescent="0.25">
      <c r="D222" s="188"/>
      <c r="O222" s="189"/>
    </row>
    <row r="223" spans="4:15" ht="15.75" customHeight="1" x14ac:dyDescent="0.25">
      <c r="D223" s="188"/>
      <c r="O223" s="189"/>
    </row>
    <row r="224" spans="4:15" ht="15.75" customHeight="1" x14ac:dyDescent="0.25">
      <c r="D224" s="188"/>
      <c r="O224" s="189"/>
    </row>
    <row r="225" spans="4:15" ht="15.75" customHeight="1" x14ac:dyDescent="0.25">
      <c r="D225" s="188"/>
      <c r="O225" s="189"/>
    </row>
    <row r="226" spans="4:15" ht="15.75" customHeight="1" x14ac:dyDescent="0.25">
      <c r="D226" s="188"/>
      <c r="O226" s="189"/>
    </row>
    <row r="227" spans="4:15" ht="15.75" customHeight="1" x14ac:dyDescent="0.25">
      <c r="D227" s="188"/>
      <c r="O227" s="189"/>
    </row>
    <row r="228" spans="4:15" ht="15.75" customHeight="1" x14ac:dyDescent="0.25">
      <c r="D228" s="188"/>
      <c r="O228" s="189"/>
    </row>
    <row r="229" spans="4:15" ht="15.75" customHeight="1" x14ac:dyDescent="0.25">
      <c r="D229" s="188"/>
      <c r="O229" s="189"/>
    </row>
    <row r="230" spans="4:15" ht="15.75" customHeight="1" x14ac:dyDescent="0.25">
      <c r="D230" s="188"/>
      <c r="O230" s="189"/>
    </row>
    <row r="231" spans="4:15" ht="15.75" customHeight="1" x14ac:dyDescent="0.25">
      <c r="D231" s="188"/>
      <c r="O231" s="189"/>
    </row>
    <row r="232" spans="4:15" ht="15.75" customHeight="1" x14ac:dyDescent="0.25">
      <c r="D232" s="188"/>
      <c r="O232" s="189"/>
    </row>
    <row r="233" spans="4:15" ht="15.75" customHeight="1" x14ac:dyDescent="0.25">
      <c r="D233" s="188"/>
      <c r="O233" s="189"/>
    </row>
    <row r="234" spans="4:15" ht="15.75" customHeight="1" x14ac:dyDescent="0.25">
      <c r="D234" s="188"/>
      <c r="O234" s="189"/>
    </row>
    <row r="235" spans="4:15" ht="15.75" customHeight="1" x14ac:dyDescent="0.25">
      <c r="D235" s="188"/>
      <c r="O235" s="189"/>
    </row>
    <row r="236" spans="4:15" ht="15.75" customHeight="1" x14ac:dyDescent="0.25">
      <c r="D236" s="188"/>
      <c r="O236" s="189"/>
    </row>
    <row r="237" spans="4:15" ht="15.75" customHeight="1" x14ac:dyDescent="0.25">
      <c r="D237" s="188"/>
      <c r="O237" s="189"/>
    </row>
    <row r="238" spans="4:15" ht="15.75" customHeight="1" x14ac:dyDescent="0.25">
      <c r="D238" s="188"/>
      <c r="O238" s="189"/>
    </row>
    <row r="239" spans="4:15" ht="15.75" customHeight="1" x14ac:dyDescent="0.25">
      <c r="D239" s="188"/>
      <c r="O239" s="189"/>
    </row>
    <row r="240" spans="4:15" ht="15.75" customHeight="1" x14ac:dyDescent="0.25">
      <c r="D240" s="188"/>
      <c r="O240" s="189"/>
    </row>
    <row r="241" spans="4:15" ht="15.75" customHeight="1" x14ac:dyDescent="0.25">
      <c r="D241" s="188"/>
      <c r="O241" s="189"/>
    </row>
    <row r="242" spans="4:15" ht="15.75" customHeight="1" x14ac:dyDescent="0.25">
      <c r="D242" s="188"/>
      <c r="O242" s="189"/>
    </row>
    <row r="243" spans="4:15" ht="15.75" customHeight="1" x14ac:dyDescent="0.25">
      <c r="D243" s="188"/>
      <c r="O243" s="189"/>
    </row>
    <row r="244" spans="4:15" ht="15.75" customHeight="1" x14ac:dyDescent="0.25">
      <c r="D244" s="188"/>
      <c r="O244" s="189"/>
    </row>
    <row r="245" spans="4:15" ht="15.75" customHeight="1" x14ac:dyDescent="0.25">
      <c r="D245" s="188"/>
      <c r="O245" s="189"/>
    </row>
    <row r="246" spans="4:15" ht="15.75" customHeight="1" x14ac:dyDescent="0.25">
      <c r="D246" s="188"/>
      <c r="O246" s="189"/>
    </row>
    <row r="247" spans="4:15" ht="15.75" customHeight="1" x14ac:dyDescent="0.25">
      <c r="D247" s="188"/>
      <c r="O247" s="189"/>
    </row>
    <row r="248" spans="4:15" ht="15.75" customHeight="1" x14ac:dyDescent="0.25">
      <c r="D248" s="188"/>
      <c r="O248" s="189"/>
    </row>
    <row r="249" spans="4:15" ht="15.75" customHeight="1" x14ac:dyDescent="0.25">
      <c r="D249" s="188"/>
      <c r="O249" s="189"/>
    </row>
    <row r="250" spans="4:15" ht="15.75" customHeight="1" x14ac:dyDescent="0.25">
      <c r="D250" s="188"/>
      <c r="O250" s="189"/>
    </row>
    <row r="251" spans="4:15" ht="15.75" customHeight="1" x14ac:dyDescent="0.25">
      <c r="D251" s="188"/>
      <c r="O251" s="189"/>
    </row>
    <row r="252" spans="4:15" ht="15.75" customHeight="1" x14ac:dyDescent="0.25">
      <c r="D252" s="188"/>
      <c r="O252" s="189"/>
    </row>
    <row r="253" spans="4:15" ht="15.75" customHeight="1" x14ac:dyDescent="0.25">
      <c r="D253" s="188"/>
      <c r="O253" s="189"/>
    </row>
    <row r="254" spans="4:15" ht="15.75" customHeight="1" x14ac:dyDescent="0.25">
      <c r="D254" s="188"/>
      <c r="O254" s="189"/>
    </row>
    <row r="255" spans="4:15" ht="15.75" customHeight="1" x14ac:dyDescent="0.25">
      <c r="D255" s="188"/>
      <c r="O255" s="189"/>
    </row>
    <row r="256" spans="4:15" ht="15.75" customHeight="1" x14ac:dyDescent="0.25">
      <c r="D256" s="188"/>
      <c r="O256" s="189"/>
    </row>
    <row r="257" spans="4:15" ht="15.75" customHeight="1" x14ac:dyDescent="0.25">
      <c r="D257" s="188"/>
      <c r="O257" s="189"/>
    </row>
    <row r="258" spans="4:15" ht="15.75" customHeight="1" x14ac:dyDescent="0.25">
      <c r="D258" s="188"/>
      <c r="O258" s="189"/>
    </row>
    <row r="259" spans="4:15" ht="15.75" customHeight="1" x14ac:dyDescent="0.25">
      <c r="D259" s="188"/>
      <c r="O259" s="189"/>
    </row>
    <row r="260" spans="4:15" ht="15.75" customHeight="1" x14ac:dyDescent="0.25">
      <c r="D260" s="188"/>
      <c r="O260" s="189"/>
    </row>
    <row r="261" spans="4:15" ht="15.75" customHeight="1" x14ac:dyDescent="0.25">
      <c r="D261" s="188"/>
      <c r="O261" s="189"/>
    </row>
    <row r="262" spans="4:15" ht="15.75" customHeight="1" x14ac:dyDescent="0.25">
      <c r="D262" s="188"/>
      <c r="O262" s="189"/>
    </row>
    <row r="263" spans="4:15" ht="15.75" customHeight="1" x14ac:dyDescent="0.25">
      <c r="D263" s="188"/>
      <c r="O263" s="189"/>
    </row>
    <row r="264" spans="4:15" ht="15.75" customHeight="1" x14ac:dyDescent="0.25">
      <c r="D264" s="188"/>
      <c r="O264" s="189"/>
    </row>
    <row r="265" spans="4:15" ht="15.75" customHeight="1" x14ac:dyDescent="0.25">
      <c r="D265" s="188"/>
      <c r="O265" s="189"/>
    </row>
    <row r="266" spans="4:15" ht="15.75" customHeight="1" x14ac:dyDescent="0.25">
      <c r="D266" s="188"/>
      <c r="O266" s="189"/>
    </row>
    <row r="267" spans="4:15" ht="15.75" customHeight="1" x14ac:dyDescent="0.25">
      <c r="D267" s="188"/>
      <c r="O267" s="189"/>
    </row>
    <row r="268" spans="4:15" ht="15.75" customHeight="1" x14ac:dyDescent="0.25">
      <c r="D268" s="188"/>
      <c r="O268" s="189"/>
    </row>
    <row r="269" spans="4:15" ht="15.75" customHeight="1" x14ac:dyDescent="0.25">
      <c r="D269" s="188"/>
      <c r="O269" s="189"/>
    </row>
    <row r="270" spans="4:15" ht="15.75" customHeight="1" x14ac:dyDescent="0.25">
      <c r="D270" s="188"/>
      <c r="O270" s="189"/>
    </row>
    <row r="271" spans="4:15" ht="15.75" customHeight="1" x14ac:dyDescent="0.25">
      <c r="D271" s="188"/>
      <c r="O271" s="189"/>
    </row>
    <row r="272" spans="4:15" ht="15.75" customHeight="1" x14ac:dyDescent="0.25">
      <c r="D272" s="188"/>
      <c r="O272" s="189"/>
    </row>
    <row r="273" spans="4:15" ht="15.75" customHeight="1" x14ac:dyDescent="0.25">
      <c r="D273" s="188"/>
      <c r="O273" s="189"/>
    </row>
    <row r="274" spans="4:15" ht="15.75" customHeight="1" x14ac:dyDescent="0.25">
      <c r="D274" s="188"/>
      <c r="O274" s="189"/>
    </row>
    <row r="275" spans="4:15" ht="15.75" customHeight="1" x14ac:dyDescent="0.25">
      <c r="D275" s="188"/>
      <c r="O275" s="189"/>
    </row>
    <row r="276" spans="4:15" ht="15.75" customHeight="1" x14ac:dyDescent="0.25">
      <c r="D276" s="188"/>
      <c r="O276" s="189"/>
    </row>
    <row r="277" spans="4:15" ht="15.75" customHeight="1" x14ac:dyDescent="0.25">
      <c r="D277" s="188"/>
      <c r="O277" s="189"/>
    </row>
    <row r="278" spans="4:15" ht="15.75" customHeight="1" x14ac:dyDescent="0.25">
      <c r="D278" s="188"/>
      <c r="O278" s="189"/>
    </row>
    <row r="279" spans="4:15" ht="15.75" customHeight="1" x14ac:dyDescent="0.25">
      <c r="D279" s="188"/>
      <c r="O279" s="189"/>
    </row>
    <row r="280" spans="4:15" ht="15.75" customHeight="1" x14ac:dyDescent="0.25">
      <c r="D280" s="188"/>
      <c r="O280" s="189"/>
    </row>
    <row r="281" spans="4:15" ht="15.75" customHeight="1" x14ac:dyDescent="0.25">
      <c r="D281" s="188"/>
      <c r="O281" s="189"/>
    </row>
    <row r="282" spans="4:15" ht="15.75" customHeight="1" x14ac:dyDescent="0.25">
      <c r="D282" s="188"/>
      <c r="O282" s="189"/>
    </row>
    <row r="283" spans="4:15" ht="15.75" customHeight="1" x14ac:dyDescent="0.25">
      <c r="D283" s="188"/>
      <c r="O283" s="189"/>
    </row>
    <row r="284" spans="4:15" ht="15.75" customHeight="1" x14ac:dyDescent="0.25">
      <c r="D284" s="188"/>
      <c r="O284" s="189"/>
    </row>
    <row r="285" spans="4:15" ht="15.75" customHeight="1" x14ac:dyDescent="0.25">
      <c r="D285" s="188"/>
      <c r="O285" s="189"/>
    </row>
    <row r="286" spans="4:15" ht="15.75" customHeight="1" x14ac:dyDescent="0.25">
      <c r="D286" s="188"/>
      <c r="O286" s="189"/>
    </row>
    <row r="287" spans="4:15" ht="15.75" customHeight="1" x14ac:dyDescent="0.25">
      <c r="D287" s="188"/>
      <c r="O287" s="189"/>
    </row>
    <row r="288" spans="4:15" ht="15.75" customHeight="1" x14ac:dyDescent="0.25">
      <c r="D288" s="188"/>
      <c r="O288" s="189"/>
    </row>
    <row r="289" spans="4:15" ht="15.75" customHeight="1" x14ac:dyDescent="0.25">
      <c r="D289" s="188"/>
      <c r="O289" s="189"/>
    </row>
    <row r="290" spans="4:15" ht="15.75" customHeight="1" x14ac:dyDescent="0.25">
      <c r="D290" s="188"/>
      <c r="O290" s="189"/>
    </row>
    <row r="291" spans="4:15" ht="15.75" customHeight="1" x14ac:dyDescent="0.25">
      <c r="D291" s="188"/>
      <c r="O291" s="189"/>
    </row>
    <row r="292" spans="4:15" ht="15.75" customHeight="1" x14ac:dyDescent="0.25">
      <c r="D292" s="188"/>
      <c r="O292" s="189"/>
    </row>
    <row r="293" spans="4:15" ht="15.75" customHeight="1" x14ac:dyDescent="0.25">
      <c r="D293" s="188"/>
      <c r="O293" s="189"/>
    </row>
    <row r="294" spans="4:15" ht="15.75" customHeight="1" x14ac:dyDescent="0.25">
      <c r="D294" s="188"/>
      <c r="O294" s="189"/>
    </row>
    <row r="295" spans="4:15" ht="15.75" customHeight="1" x14ac:dyDescent="0.25">
      <c r="D295" s="188"/>
      <c r="O295" s="189"/>
    </row>
    <row r="296" spans="4:15" ht="15.75" customHeight="1" x14ac:dyDescent="0.25">
      <c r="D296" s="188"/>
      <c r="O296" s="189"/>
    </row>
    <row r="297" spans="4:15" ht="15.75" customHeight="1" x14ac:dyDescent="0.25">
      <c r="D297" s="188"/>
      <c r="O297" s="189"/>
    </row>
    <row r="298" spans="4:15" ht="15.75" customHeight="1" x14ac:dyDescent="0.25">
      <c r="D298" s="188"/>
      <c r="O298" s="189"/>
    </row>
    <row r="299" spans="4:15" ht="15.75" customHeight="1" x14ac:dyDescent="0.25">
      <c r="D299" s="188"/>
      <c r="O299" s="189"/>
    </row>
    <row r="300" spans="4:15" ht="15.75" customHeight="1" x14ac:dyDescent="0.25">
      <c r="D300" s="188"/>
      <c r="O300" s="189"/>
    </row>
    <row r="301" spans="4:15" ht="15.75" customHeight="1" x14ac:dyDescent="0.25">
      <c r="D301" s="188"/>
      <c r="O301" s="189"/>
    </row>
    <row r="302" spans="4:15" ht="15.75" customHeight="1" x14ac:dyDescent="0.25">
      <c r="D302" s="188"/>
      <c r="O302" s="189"/>
    </row>
    <row r="303" spans="4:15" ht="15.75" customHeight="1" x14ac:dyDescent="0.25">
      <c r="D303" s="188"/>
      <c r="O303" s="189"/>
    </row>
    <row r="304" spans="4:15" ht="15.75" customHeight="1" x14ac:dyDescent="0.25">
      <c r="D304" s="188"/>
      <c r="O304" s="189"/>
    </row>
    <row r="305" spans="4:15" ht="15.75" customHeight="1" x14ac:dyDescent="0.25">
      <c r="D305" s="188"/>
      <c r="O305" s="189"/>
    </row>
    <row r="306" spans="4:15" ht="15.75" customHeight="1" x14ac:dyDescent="0.25">
      <c r="D306" s="188"/>
      <c r="O306" s="189"/>
    </row>
    <row r="307" spans="4:15" ht="15.75" customHeight="1" x14ac:dyDescent="0.25">
      <c r="D307" s="188"/>
      <c r="O307" s="189"/>
    </row>
    <row r="308" spans="4:15" ht="15.75" customHeight="1" x14ac:dyDescent="0.25">
      <c r="D308" s="188"/>
      <c r="O308" s="189"/>
    </row>
    <row r="309" spans="4:15" ht="15.75" customHeight="1" x14ac:dyDescent="0.25">
      <c r="D309" s="188"/>
      <c r="O309" s="189"/>
    </row>
    <row r="310" spans="4:15" ht="15.75" customHeight="1" x14ac:dyDescent="0.25">
      <c r="D310" s="188"/>
      <c r="O310" s="189"/>
    </row>
    <row r="311" spans="4:15" ht="15.75" customHeight="1" x14ac:dyDescent="0.25">
      <c r="D311" s="188"/>
      <c r="O311" s="189"/>
    </row>
    <row r="312" spans="4:15" ht="15.75" customHeight="1" x14ac:dyDescent="0.25">
      <c r="D312" s="188"/>
      <c r="O312" s="189"/>
    </row>
    <row r="313" spans="4:15" ht="15.75" customHeight="1" x14ac:dyDescent="0.25">
      <c r="D313" s="188"/>
      <c r="O313" s="189"/>
    </row>
    <row r="314" spans="4:15" ht="15.75" customHeight="1" x14ac:dyDescent="0.25">
      <c r="D314" s="188"/>
      <c r="O314" s="189"/>
    </row>
    <row r="315" spans="4:15" ht="15.75" customHeight="1" x14ac:dyDescent="0.25">
      <c r="D315" s="188"/>
      <c r="O315" s="189"/>
    </row>
    <row r="316" spans="4:15" ht="15.75" customHeight="1" x14ac:dyDescent="0.25">
      <c r="D316" s="188"/>
      <c r="O316" s="189"/>
    </row>
    <row r="317" spans="4:15" ht="15.75" customHeight="1" x14ac:dyDescent="0.25">
      <c r="D317" s="188"/>
      <c r="O317" s="189"/>
    </row>
    <row r="318" spans="4:15" ht="15.75" customHeight="1" x14ac:dyDescent="0.25">
      <c r="D318" s="188"/>
      <c r="O318" s="189"/>
    </row>
    <row r="319" spans="4:15" ht="15.75" customHeight="1" x14ac:dyDescent="0.25">
      <c r="D319" s="188"/>
      <c r="O319" s="189"/>
    </row>
    <row r="320" spans="4:15" ht="15.75" customHeight="1" x14ac:dyDescent="0.25">
      <c r="D320" s="188"/>
      <c r="O320" s="189"/>
    </row>
    <row r="321" spans="4:15" ht="15.75" customHeight="1" x14ac:dyDescent="0.25">
      <c r="D321" s="188"/>
      <c r="O321" s="189"/>
    </row>
    <row r="322" spans="4:15" ht="15.75" customHeight="1" x14ac:dyDescent="0.25">
      <c r="D322" s="188"/>
      <c r="O322" s="189"/>
    </row>
    <row r="323" spans="4:15" ht="15.75" customHeight="1" x14ac:dyDescent="0.25">
      <c r="D323" s="188"/>
      <c r="O323" s="189"/>
    </row>
    <row r="324" spans="4:15" ht="15.75" customHeight="1" x14ac:dyDescent="0.25">
      <c r="D324" s="188"/>
      <c r="O324" s="189"/>
    </row>
    <row r="325" spans="4:15" ht="15.75" customHeight="1" x14ac:dyDescent="0.25">
      <c r="D325" s="188"/>
      <c r="O325" s="189"/>
    </row>
    <row r="326" spans="4:15" ht="15.75" customHeight="1" x14ac:dyDescent="0.25">
      <c r="D326" s="188"/>
      <c r="O326" s="189"/>
    </row>
    <row r="327" spans="4:15" ht="15.75" customHeight="1" x14ac:dyDescent="0.25">
      <c r="D327" s="188"/>
      <c r="O327" s="189"/>
    </row>
    <row r="328" spans="4:15" ht="15.75" customHeight="1" x14ac:dyDescent="0.25">
      <c r="D328" s="188"/>
      <c r="O328" s="189"/>
    </row>
    <row r="329" spans="4:15" ht="15.75" customHeight="1" x14ac:dyDescent="0.25">
      <c r="D329" s="188"/>
      <c r="O329" s="189"/>
    </row>
    <row r="330" spans="4:15" ht="15.75" customHeight="1" x14ac:dyDescent="0.25">
      <c r="D330" s="188"/>
      <c r="O330" s="189"/>
    </row>
    <row r="331" spans="4:15" ht="15.75" customHeight="1" x14ac:dyDescent="0.25">
      <c r="D331" s="188"/>
      <c r="O331" s="189"/>
    </row>
    <row r="332" spans="4:15" ht="15.75" customHeight="1" x14ac:dyDescent="0.25">
      <c r="D332" s="188"/>
      <c r="O332" s="189"/>
    </row>
    <row r="333" spans="4:15" ht="15.75" customHeight="1" x14ac:dyDescent="0.25">
      <c r="D333" s="188"/>
      <c r="O333" s="189"/>
    </row>
    <row r="334" spans="4:15" ht="15.75" customHeight="1" x14ac:dyDescent="0.25">
      <c r="D334" s="188"/>
      <c r="O334" s="189"/>
    </row>
    <row r="335" spans="4:15" ht="15.75" customHeight="1" x14ac:dyDescent="0.25">
      <c r="D335" s="188"/>
      <c r="O335" s="189"/>
    </row>
    <row r="336" spans="4:15" ht="15.75" customHeight="1" x14ac:dyDescent="0.25">
      <c r="D336" s="188"/>
      <c r="O336" s="189"/>
    </row>
    <row r="337" spans="4:15" ht="15.75" customHeight="1" x14ac:dyDescent="0.25">
      <c r="D337" s="188"/>
      <c r="O337" s="189"/>
    </row>
    <row r="338" spans="4:15" ht="15.75" customHeight="1" x14ac:dyDescent="0.25">
      <c r="D338" s="188"/>
      <c r="O338" s="189"/>
    </row>
    <row r="339" spans="4:15" ht="15.75" customHeight="1" x14ac:dyDescent="0.25">
      <c r="D339" s="188"/>
      <c r="O339" s="189"/>
    </row>
    <row r="340" spans="4:15" ht="15.75" customHeight="1" x14ac:dyDescent="0.25">
      <c r="D340" s="188"/>
      <c r="O340" s="189"/>
    </row>
    <row r="341" spans="4:15" ht="15.75" customHeight="1" x14ac:dyDescent="0.25">
      <c r="D341" s="188"/>
      <c r="O341" s="189"/>
    </row>
    <row r="342" spans="4:15" ht="15.75" customHeight="1" x14ac:dyDescent="0.25">
      <c r="D342" s="188"/>
      <c r="O342" s="189"/>
    </row>
    <row r="343" spans="4:15" ht="15.75" customHeight="1" x14ac:dyDescent="0.25">
      <c r="D343" s="188"/>
      <c r="O343" s="189"/>
    </row>
    <row r="344" spans="4:15" ht="15.75" customHeight="1" x14ac:dyDescent="0.25">
      <c r="D344" s="188"/>
      <c r="O344" s="189"/>
    </row>
    <row r="345" spans="4:15" ht="15.75" customHeight="1" x14ac:dyDescent="0.25">
      <c r="D345" s="188"/>
      <c r="O345" s="189"/>
    </row>
    <row r="346" spans="4:15" ht="15.75" customHeight="1" x14ac:dyDescent="0.25">
      <c r="D346" s="188"/>
      <c r="O346" s="189"/>
    </row>
    <row r="347" spans="4:15" ht="15.75" customHeight="1" x14ac:dyDescent="0.25">
      <c r="D347" s="188"/>
      <c r="O347" s="189"/>
    </row>
    <row r="348" spans="4:15" ht="15.75" customHeight="1" x14ac:dyDescent="0.25">
      <c r="D348" s="188"/>
      <c r="O348" s="189"/>
    </row>
    <row r="349" spans="4:15" ht="15.75" customHeight="1" x14ac:dyDescent="0.25">
      <c r="D349" s="188"/>
      <c r="O349" s="189"/>
    </row>
    <row r="350" spans="4:15" ht="15.75" customHeight="1" x14ac:dyDescent="0.25">
      <c r="D350" s="188"/>
      <c r="O350" s="189"/>
    </row>
    <row r="351" spans="4:15" ht="15.75" customHeight="1" x14ac:dyDescent="0.25">
      <c r="D351" s="188"/>
      <c r="O351" s="189"/>
    </row>
    <row r="352" spans="4:15" ht="15.75" customHeight="1" x14ac:dyDescent="0.25">
      <c r="D352" s="188"/>
      <c r="O352" s="189"/>
    </row>
    <row r="353" spans="4:15" ht="15.75" customHeight="1" x14ac:dyDescent="0.25">
      <c r="D353" s="188"/>
      <c r="O353" s="189"/>
    </row>
    <row r="354" spans="4:15" ht="15.75" customHeight="1" x14ac:dyDescent="0.25">
      <c r="D354" s="188"/>
      <c r="O354" s="189"/>
    </row>
    <row r="355" spans="4:15" ht="15.75" customHeight="1" x14ac:dyDescent="0.25">
      <c r="D355" s="188"/>
      <c r="O355" s="189"/>
    </row>
    <row r="356" spans="4:15" ht="15.75" customHeight="1" x14ac:dyDescent="0.25">
      <c r="D356" s="188"/>
      <c r="O356" s="189"/>
    </row>
    <row r="357" spans="4:15" ht="15.75" customHeight="1" x14ac:dyDescent="0.25">
      <c r="D357" s="188"/>
      <c r="O357" s="189"/>
    </row>
    <row r="358" spans="4:15" ht="15.75" customHeight="1" x14ac:dyDescent="0.25">
      <c r="D358" s="188"/>
      <c r="O358" s="189"/>
    </row>
    <row r="359" spans="4:15" ht="15.75" customHeight="1" x14ac:dyDescent="0.25">
      <c r="D359" s="188"/>
      <c r="O359" s="189"/>
    </row>
    <row r="360" spans="4:15" ht="15.75" customHeight="1" x14ac:dyDescent="0.25">
      <c r="D360" s="188"/>
      <c r="O360" s="189"/>
    </row>
    <row r="361" spans="4:15" ht="15.75" customHeight="1" x14ac:dyDescent="0.25">
      <c r="D361" s="188"/>
      <c r="O361" s="189"/>
    </row>
    <row r="362" spans="4:15" ht="15.75" customHeight="1" x14ac:dyDescent="0.25">
      <c r="D362" s="188"/>
      <c r="O362" s="189"/>
    </row>
    <row r="363" spans="4:15" ht="15.75" customHeight="1" x14ac:dyDescent="0.25">
      <c r="D363" s="188"/>
      <c r="O363" s="189"/>
    </row>
    <row r="364" spans="4:15" ht="15.75" customHeight="1" x14ac:dyDescent="0.25">
      <c r="D364" s="188"/>
      <c r="O364" s="189"/>
    </row>
    <row r="365" spans="4:15" ht="15.75" customHeight="1" x14ac:dyDescent="0.25">
      <c r="D365" s="188"/>
      <c r="O365" s="189"/>
    </row>
    <row r="366" spans="4:15" ht="15.75" customHeight="1" x14ac:dyDescent="0.25">
      <c r="D366" s="188"/>
      <c r="O366" s="189"/>
    </row>
    <row r="367" spans="4:15" ht="15.75" customHeight="1" x14ac:dyDescent="0.25">
      <c r="D367" s="188"/>
      <c r="O367" s="189"/>
    </row>
    <row r="368" spans="4:15" ht="15.75" customHeight="1" x14ac:dyDescent="0.25">
      <c r="D368" s="188"/>
      <c r="O368" s="189"/>
    </row>
    <row r="369" spans="4:15" ht="15.75" customHeight="1" x14ac:dyDescent="0.25">
      <c r="D369" s="188"/>
      <c r="O369" s="189"/>
    </row>
    <row r="370" spans="4:15" ht="15.75" customHeight="1" x14ac:dyDescent="0.25">
      <c r="D370" s="188"/>
      <c r="O370" s="189"/>
    </row>
    <row r="371" spans="4:15" ht="15.75" customHeight="1" x14ac:dyDescent="0.25">
      <c r="D371" s="188"/>
      <c r="O371" s="189"/>
    </row>
    <row r="372" spans="4:15" ht="15.75" customHeight="1" x14ac:dyDescent="0.25">
      <c r="D372" s="188"/>
      <c r="O372" s="189"/>
    </row>
    <row r="373" spans="4:15" ht="15.75" customHeight="1" x14ac:dyDescent="0.25">
      <c r="D373" s="188"/>
      <c r="O373" s="189"/>
    </row>
    <row r="374" spans="4:15" ht="15.75" customHeight="1" x14ac:dyDescent="0.25">
      <c r="D374" s="188"/>
      <c r="O374" s="189"/>
    </row>
    <row r="375" spans="4:15" ht="15.75" customHeight="1" x14ac:dyDescent="0.25">
      <c r="D375" s="188"/>
      <c r="O375" s="189"/>
    </row>
    <row r="376" spans="4:15" ht="15.75" customHeight="1" x14ac:dyDescent="0.25">
      <c r="D376" s="188"/>
      <c r="O376" s="189"/>
    </row>
    <row r="377" spans="4:15" ht="15.75" customHeight="1" x14ac:dyDescent="0.25">
      <c r="D377" s="188"/>
      <c r="O377" s="189"/>
    </row>
    <row r="378" spans="4:15" ht="15.75" customHeight="1" x14ac:dyDescent="0.25">
      <c r="D378" s="188"/>
      <c r="O378" s="189"/>
    </row>
    <row r="379" spans="4:15" ht="15.75" customHeight="1" x14ac:dyDescent="0.25">
      <c r="D379" s="188"/>
      <c r="O379" s="189"/>
    </row>
    <row r="380" spans="4:15" ht="15.75" customHeight="1" x14ac:dyDescent="0.25">
      <c r="D380" s="188"/>
      <c r="O380" s="189"/>
    </row>
    <row r="381" spans="4:15" ht="15.75" customHeight="1" x14ac:dyDescent="0.25">
      <c r="D381" s="188"/>
      <c r="O381" s="189"/>
    </row>
    <row r="382" spans="4:15" ht="15.75" customHeight="1" x14ac:dyDescent="0.25">
      <c r="D382" s="188"/>
      <c r="O382" s="189"/>
    </row>
    <row r="383" spans="4:15" ht="15.75" customHeight="1" x14ac:dyDescent="0.25">
      <c r="D383" s="188"/>
      <c r="O383" s="189"/>
    </row>
    <row r="384" spans="4:15" ht="15.75" customHeight="1" x14ac:dyDescent="0.25">
      <c r="D384" s="188"/>
      <c r="O384" s="189"/>
    </row>
    <row r="385" spans="4:15" ht="15.75" customHeight="1" x14ac:dyDescent="0.25">
      <c r="D385" s="188"/>
      <c r="O385" s="189"/>
    </row>
    <row r="386" spans="4:15" ht="15.75" customHeight="1" x14ac:dyDescent="0.25">
      <c r="D386" s="188"/>
      <c r="O386" s="189"/>
    </row>
    <row r="387" spans="4:15" ht="15.75" customHeight="1" x14ac:dyDescent="0.25">
      <c r="D387" s="188"/>
      <c r="O387" s="189"/>
    </row>
    <row r="388" spans="4:15" ht="15.75" customHeight="1" x14ac:dyDescent="0.25">
      <c r="D388" s="188"/>
      <c r="O388" s="189"/>
    </row>
    <row r="389" spans="4:15" ht="15.75" customHeight="1" x14ac:dyDescent="0.25">
      <c r="D389" s="188"/>
      <c r="O389" s="189"/>
    </row>
    <row r="390" spans="4:15" ht="15.75" customHeight="1" x14ac:dyDescent="0.25">
      <c r="D390" s="188"/>
      <c r="O390" s="189"/>
    </row>
    <row r="391" spans="4:15" ht="15.75" customHeight="1" x14ac:dyDescent="0.25">
      <c r="D391" s="188"/>
      <c r="O391" s="189"/>
    </row>
    <row r="392" spans="4:15" ht="15.75" customHeight="1" x14ac:dyDescent="0.25">
      <c r="D392" s="188"/>
      <c r="O392" s="189"/>
    </row>
    <row r="393" spans="4:15" ht="15.75" customHeight="1" x14ac:dyDescent="0.25">
      <c r="D393" s="188"/>
      <c r="O393" s="189"/>
    </row>
    <row r="394" spans="4:15" ht="15.75" customHeight="1" x14ac:dyDescent="0.25">
      <c r="D394" s="188"/>
      <c r="O394" s="189"/>
    </row>
    <row r="395" spans="4:15" ht="15.75" customHeight="1" x14ac:dyDescent="0.25">
      <c r="D395" s="188"/>
      <c r="O395" s="189"/>
    </row>
    <row r="396" spans="4:15" ht="15.75" customHeight="1" x14ac:dyDescent="0.25">
      <c r="D396" s="188"/>
      <c r="O396" s="189"/>
    </row>
    <row r="397" spans="4:15" ht="15.75" customHeight="1" x14ac:dyDescent="0.25">
      <c r="D397" s="188"/>
      <c r="O397" s="189"/>
    </row>
    <row r="398" spans="4:15" ht="15.75" customHeight="1" x14ac:dyDescent="0.25">
      <c r="D398" s="188"/>
      <c r="O398" s="189"/>
    </row>
    <row r="399" spans="4:15" ht="15.75" customHeight="1" x14ac:dyDescent="0.25">
      <c r="D399" s="188"/>
      <c r="O399" s="189"/>
    </row>
    <row r="400" spans="4:15" ht="15.75" customHeight="1" x14ac:dyDescent="0.25">
      <c r="D400" s="188"/>
      <c r="O400" s="189"/>
    </row>
    <row r="401" spans="4:15" ht="15.75" customHeight="1" x14ac:dyDescent="0.25">
      <c r="D401" s="188"/>
      <c r="O401" s="189"/>
    </row>
    <row r="402" spans="4:15" ht="15.75" customHeight="1" x14ac:dyDescent="0.25">
      <c r="D402" s="188"/>
      <c r="O402" s="189"/>
    </row>
    <row r="403" spans="4:15" ht="15.75" customHeight="1" x14ac:dyDescent="0.25">
      <c r="D403" s="188"/>
      <c r="O403" s="189"/>
    </row>
    <row r="404" spans="4:15" ht="15.75" customHeight="1" x14ac:dyDescent="0.25">
      <c r="D404" s="188"/>
      <c r="O404" s="189"/>
    </row>
    <row r="405" spans="4:15" ht="15.75" customHeight="1" x14ac:dyDescent="0.25">
      <c r="D405" s="188"/>
      <c r="O405" s="189"/>
    </row>
    <row r="406" spans="4:15" ht="15.75" customHeight="1" x14ac:dyDescent="0.25">
      <c r="D406" s="188"/>
      <c r="O406" s="189"/>
    </row>
    <row r="407" spans="4:15" ht="15.75" customHeight="1" x14ac:dyDescent="0.25">
      <c r="D407" s="188"/>
      <c r="O407" s="189"/>
    </row>
    <row r="408" spans="4:15" ht="15.75" customHeight="1" x14ac:dyDescent="0.25">
      <c r="D408" s="188"/>
      <c r="O408" s="189"/>
    </row>
    <row r="409" spans="4:15" ht="15.75" customHeight="1" x14ac:dyDescent="0.25">
      <c r="D409" s="188"/>
      <c r="O409" s="189"/>
    </row>
    <row r="410" spans="4:15" ht="15.75" customHeight="1" x14ac:dyDescent="0.25">
      <c r="D410" s="188"/>
      <c r="O410" s="189"/>
    </row>
    <row r="411" spans="4:15" ht="15.75" customHeight="1" x14ac:dyDescent="0.25">
      <c r="D411" s="188"/>
      <c r="O411" s="189"/>
    </row>
    <row r="412" spans="4:15" ht="15.75" customHeight="1" x14ac:dyDescent="0.25">
      <c r="D412" s="188"/>
      <c r="O412" s="189"/>
    </row>
    <row r="413" spans="4:15" ht="15.75" customHeight="1" x14ac:dyDescent="0.25">
      <c r="D413" s="188"/>
      <c r="O413" s="189"/>
    </row>
    <row r="414" spans="4:15" ht="15.75" customHeight="1" x14ac:dyDescent="0.25">
      <c r="D414" s="188"/>
      <c r="O414" s="189"/>
    </row>
    <row r="415" spans="4:15" ht="15.75" customHeight="1" x14ac:dyDescent="0.25">
      <c r="D415" s="188"/>
      <c r="O415" s="189"/>
    </row>
    <row r="416" spans="4:15" ht="15.75" customHeight="1" x14ac:dyDescent="0.25">
      <c r="D416" s="188"/>
      <c r="O416" s="189"/>
    </row>
    <row r="417" spans="4:15" ht="15.75" customHeight="1" x14ac:dyDescent="0.25">
      <c r="D417" s="188"/>
      <c r="O417" s="189"/>
    </row>
    <row r="418" spans="4:15" ht="15.75" customHeight="1" x14ac:dyDescent="0.25">
      <c r="D418" s="188"/>
      <c r="O418" s="189"/>
    </row>
    <row r="419" spans="4:15" ht="15.75" customHeight="1" x14ac:dyDescent="0.25">
      <c r="D419" s="188"/>
      <c r="O419" s="189"/>
    </row>
    <row r="420" spans="4:15" ht="15.75" customHeight="1" x14ac:dyDescent="0.25">
      <c r="D420" s="188"/>
      <c r="O420" s="189"/>
    </row>
    <row r="421" spans="4:15" ht="15.75" customHeight="1" x14ac:dyDescent="0.25">
      <c r="D421" s="188"/>
      <c r="O421" s="189"/>
    </row>
    <row r="422" spans="4:15" ht="15.75" customHeight="1" x14ac:dyDescent="0.25">
      <c r="D422" s="188"/>
      <c r="O422" s="189"/>
    </row>
    <row r="423" spans="4:15" ht="15.75" customHeight="1" x14ac:dyDescent="0.25">
      <c r="D423" s="188"/>
      <c r="O423" s="189"/>
    </row>
    <row r="424" spans="4:15" ht="15.75" customHeight="1" x14ac:dyDescent="0.25">
      <c r="D424" s="188"/>
      <c r="O424" s="189"/>
    </row>
    <row r="425" spans="4:15" ht="15.75" customHeight="1" x14ac:dyDescent="0.25">
      <c r="D425" s="188"/>
      <c r="O425" s="189"/>
    </row>
    <row r="426" spans="4:15" ht="15.75" customHeight="1" x14ac:dyDescent="0.25">
      <c r="D426" s="188"/>
      <c r="O426" s="189"/>
    </row>
    <row r="427" spans="4:15" ht="15.75" customHeight="1" x14ac:dyDescent="0.25">
      <c r="D427" s="188"/>
      <c r="O427" s="189"/>
    </row>
    <row r="428" spans="4:15" ht="15.75" customHeight="1" x14ac:dyDescent="0.25">
      <c r="D428" s="188"/>
      <c r="O428" s="189"/>
    </row>
    <row r="429" spans="4:15" ht="15.75" customHeight="1" x14ac:dyDescent="0.25">
      <c r="D429" s="188"/>
      <c r="O429" s="189"/>
    </row>
    <row r="430" spans="4:15" ht="15.75" customHeight="1" x14ac:dyDescent="0.25">
      <c r="D430" s="188"/>
      <c r="O430" s="189"/>
    </row>
    <row r="431" spans="4:15" ht="15.75" customHeight="1" x14ac:dyDescent="0.25">
      <c r="D431" s="188"/>
      <c r="O431" s="189"/>
    </row>
    <row r="432" spans="4:15" ht="15.75" customHeight="1" x14ac:dyDescent="0.25">
      <c r="D432" s="188"/>
      <c r="O432" s="189"/>
    </row>
    <row r="433" spans="4:15" ht="15.75" customHeight="1" x14ac:dyDescent="0.25">
      <c r="D433" s="188"/>
      <c r="O433" s="189"/>
    </row>
    <row r="434" spans="4:15" ht="15.75" customHeight="1" x14ac:dyDescent="0.25">
      <c r="D434" s="188"/>
      <c r="O434" s="189"/>
    </row>
    <row r="435" spans="4:15" ht="15.75" customHeight="1" x14ac:dyDescent="0.25">
      <c r="D435" s="188"/>
      <c r="O435" s="189"/>
    </row>
    <row r="436" spans="4:15" ht="15.75" customHeight="1" x14ac:dyDescent="0.25">
      <c r="D436" s="188"/>
      <c r="O436" s="189"/>
    </row>
    <row r="437" spans="4:15" ht="15.75" customHeight="1" x14ac:dyDescent="0.25">
      <c r="D437" s="188"/>
      <c r="O437" s="189"/>
    </row>
    <row r="438" spans="4:15" ht="15.75" customHeight="1" x14ac:dyDescent="0.25">
      <c r="D438" s="188"/>
      <c r="O438" s="189"/>
    </row>
    <row r="439" spans="4:15" ht="15.75" customHeight="1" x14ac:dyDescent="0.25">
      <c r="D439" s="188"/>
      <c r="O439" s="189"/>
    </row>
    <row r="440" spans="4:15" ht="15.75" customHeight="1" x14ac:dyDescent="0.25">
      <c r="D440" s="188"/>
      <c r="O440" s="189"/>
    </row>
    <row r="441" spans="4:15" ht="15.75" customHeight="1" x14ac:dyDescent="0.25">
      <c r="D441" s="188"/>
      <c r="O441" s="189"/>
    </row>
    <row r="442" spans="4:15" ht="15.75" customHeight="1" x14ac:dyDescent="0.25">
      <c r="D442" s="188"/>
      <c r="O442" s="189"/>
    </row>
    <row r="443" spans="4:15" ht="15.75" customHeight="1" x14ac:dyDescent="0.25">
      <c r="D443" s="188"/>
      <c r="O443" s="189"/>
    </row>
    <row r="444" spans="4:15" ht="15.75" customHeight="1" x14ac:dyDescent="0.25">
      <c r="D444" s="188"/>
      <c r="O444" s="189"/>
    </row>
    <row r="445" spans="4:15" ht="15.75" customHeight="1" x14ac:dyDescent="0.25">
      <c r="D445" s="188"/>
      <c r="O445" s="189"/>
    </row>
    <row r="446" spans="4:15" ht="15.75" customHeight="1" x14ac:dyDescent="0.25">
      <c r="D446" s="188"/>
      <c r="O446" s="189"/>
    </row>
    <row r="447" spans="4:15" ht="15.75" customHeight="1" x14ac:dyDescent="0.25">
      <c r="D447" s="188"/>
      <c r="O447" s="189"/>
    </row>
    <row r="448" spans="4:15" ht="15.75" customHeight="1" x14ac:dyDescent="0.25">
      <c r="D448" s="188"/>
      <c r="O448" s="189"/>
    </row>
    <row r="449" spans="4:15" ht="15.75" customHeight="1" x14ac:dyDescent="0.25">
      <c r="D449" s="188"/>
      <c r="O449" s="189"/>
    </row>
    <row r="450" spans="4:15" ht="15.75" customHeight="1" x14ac:dyDescent="0.25">
      <c r="D450" s="188"/>
      <c r="O450" s="189"/>
    </row>
    <row r="451" spans="4:15" ht="15.75" customHeight="1" x14ac:dyDescent="0.25">
      <c r="D451" s="188"/>
      <c r="O451" s="189"/>
    </row>
    <row r="452" spans="4:15" ht="15.75" customHeight="1" x14ac:dyDescent="0.25">
      <c r="D452" s="188"/>
      <c r="O452" s="189"/>
    </row>
    <row r="453" spans="4:15" ht="15.75" customHeight="1" x14ac:dyDescent="0.25">
      <c r="D453" s="188"/>
      <c r="O453" s="189"/>
    </row>
    <row r="454" spans="4:15" ht="15.75" customHeight="1" x14ac:dyDescent="0.25">
      <c r="D454" s="188"/>
      <c r="O454" s="189"/>
    </row>
    <row r="455" spans="4:15" ht="15.75" customHeight="1" x14ac:dyDescent="0.25">
      <c r="D455" s="188"/>
      <c r="O455" s="189"/>
    </row>
    <row r="456" spans="4:15" ht="15.75" customHeight="1" x14ac:dyDescent="0.25">
      <c r="D456" s="188"/>
      <c r="O456" s="189"/>
    </row>
    <row r="457" spans="4:15" ht="15.75" customHeight="1" x14ac:dyDescent="0.25">
      <c r="D457" s="188"/>
      <c r="O457" s="189"/>
    </row>
    <row r="458" spans="4:15" ht="15.75" customHeight="1" x14ac:dyDescent="0.25">
      <c r="D458" s="188"/>
      <c r="O458" s="189"/>
    </row>
    <row r="459" spans="4:15" ht="15.75" customHeight="1" x14ac:dyDescent="0.25">
      <c r="D459" s="188"/>
      <c r="O459" s="189"/>
    </row>
    <row r="460" spans="4:15" ht="15.75" customHeight="1" x14ac:dyDescent="0.25">
      <c r="D460" s="188"/>
      <c r="O460" s="189"/>
    </row>
    <row r="461" spans="4:15" ht="15.75" customHeight="1" x14ac:dyDescent="0.25">
      <c r="D461" s="188"/>
      <c r="O461" s="189"/>
    </row>
    <row r="462" spans="4:15" ht="15.75" customHeight="1" x14ac:dyDescent="0.25">
      <c r="D462" s="188"/>
      <c r="O462" s="189"/>
    </row>
    <row r="463" spans="4:15" ht="15.75" customHeight="1" x14ac:dyDescent="0.25">
      <c r="D463" s="188"/>
      <c r="O463" s="189"/>
    </row>
    <row r="464" spans="4:15" ht="15.75" customHeight="1" x14ac:dyDescent="0.25">
      <c r="D464" s="188"/>
      <c r="O464" s="189"/>
    </row>
    <row r="465" spans="4:15" ht="15.75" customHeight="1" x14ac:dyDescent="0.25">
      <c r="D465" s="188"/>
      <c r="O465" s="189"/>
    </row>
    <row r="466" spans="4:15" ht="15.75" customHeight="1" x14ac:dyDescent="0.25">
      <c r="D466" s="188"/>
      <c r="O466" s="189"/>
    </row>
    <row r="467" spans="4:15" ht="15.75" customHeight="1" x14ac:dyDescent="0.25">
      <c r="D467" s="188"/>
      <c r="O467" s="189"/>
    </row>
    <row r="468" spans="4:15" ht="15.75" customHeight="1" x14ac:dyDescent="0.25">
      <c r="D468" s="188"/>
      <c r="O468" s="189"/>
    </row>
    <row r="469" spans="4:15" ht="15.75" customHeight="1" x14ac:dyDescent="0.25">
      <c r="D469" s="188"/>
      <c r="O469" s="189"/>
    </row>
    <row r="470" spans="4:15" ht="15.75" customHeight="1" x14ac:dyDescent="0.25">
      <c r="D470" s="188"/>
      <c r="O470" s="189"/>
    </row>
    <row r="471" spans="4:15" ht="15.75" customHeight="1" x14ac:dyDescent="0.25">
      <c r="D471" s="188"/>
      <c r="O471" s="189"/>
    </row>
    <row r="472" spans="4:15" ht="15.75" customHeight="1" x14ac:dyDescent="0.25">
      <c r="D472" s="188"/>
      <c r="O472" s="189"/>
    </row>
    <row r="473" spans="4:15" ht="15.75" customHeight="1" x14ac:dyDescent="0.25">
      <c r="D473" s="188"/>
      <c r="O473" s="189"/>
    </row>
    <row r="474" spans="4:15" ht="15.75" customHeight="1" x14ac:dyDescent="0.25">
      <c r="D474" s="188"/>
      <c r="O474" s="189"/>
    </row>
    <row r="475" spans="4:15" ht="15.75" customHeight="1" x14ac:dyDescent="0.25">
      <c r="D475" s="188"/>
      <c r="O475" s="189"/>
    </row>
    <row r="476" spans="4:15" ht="15.75" customHeight="1" x14ac:dyDescent="0.25">
      <c r="D476" s="188"/>
      <c r="O476" s="189"/>
    </row>
    <row r="477" spans="4:15" ht="15.75" customHeight="1" x14ac:dyDescent="0.25">
      <c r="D477" s="188"/>
      <c r="O477" s="189"/>
    </row>
    <row r="478" spans="4:15" ht="15.75" customHeight="1" x14ac:dyDescent="0.25">
      <c r="D478" s="188"/>
      <c r="O478" s="189"/>
    </row>
    <row r="479" spans="4:15" ht="15.75" customHeight="1" x14ac:dyDescent="0.25">
      <c r="D479" s="188"/>
      <c r="O479" s="189"/>
    </row>
    <row r="480" spans="4:15" ht="15.75" customHeight="1" x14ac:dyDescent="0.25">
      <c r="D480" s="188"/>
      <c r="O480" s="189"/>
    </row>
    <row r="481" spans="4:15" ht="15.75" customHeight="1" x14ac:dyDescent="0.25">
      <c r="D481" s="188"/>
      <c r="O481" s="189"/>
    </row>
    <row r="482" spans="4:15" ht="15.75" customHeight="1" x14ac:dyDescent="0.25">
      <c r="D482" s="188"/>
      <c r="O482" s="189"/>
    </row>
    <row r="483" spans="4:15" ht="15.75" customHeight="1" x14ac:dyDescent="0.25">
      <c r="D483" s="188"/>
      <c r="O483" s="189"/>
    </row>
    <row r="484" spans="4:15" ht="15.75" customHeight="1" x14ac:dyDescent="0.25">
      <c r="D484" s="188"/>
      <c r="O484" s="189"/>
    </row>
    <row r="485" spans="4:15" ht="15.75" customHeight="1" x14ac:dyDescent="0.25">
      <c r="D485" s="188"/>
      <c r="O485" s="189"/>
    </row>
    <row r="486" spans="4:15" ht="15.75" customHeight="1" x14ac:dyDescent="0.25">
      <c r="D486" s="188"/>
      <c r="O486" s="189"/>
    </row>
    <row r="487" spans="4:15" ht="15.75" customHeight="1" x14ac:dyDescent="0.25">
      <c r="D487" s="188"/>
      <c r="O487" s="189"/>
    </row>
    <row r="488" spans="4:15" ht="15.75" customHeight="1" x14ac:dyDescent="0.25">
      <c r="D488" s="188"/>
      <c r="O488" s="189"/>
    </row>
    <row r="489" spans="4:15" ht="15.75" customHeight="1" x14ac:dyDescent="0.25">
      <c r="D489" s="188"/>
      <c r="O489" s="189"/>
    </row>
    <row r="490" spans="4:15" ht="15.75" customHeight="1" x14ac:dyDescent="0.25">
      <c r="D490" s="188"/>
      <c r="O490" s="189"/>
    </row>
    <row r="491" spans="4:15" ht="15.75" customHeight="1" x14ac:dyDescent="0.25">
      <c r="D491" s="188"/>
      <c r="O491" s="189"/>
    </row>
    <row r="492" spans="4:15" ht="15.75" customHeight="1" x14ac:dyDescent="0.25">
      <c r="D492" s="188"/>
      <c r="O492" s="189"/>
    </row>
    <row r="493" spans="4:15" ht="15.75" customHeight="1" x14ac:dyDescent="0.25">
      <c r="D493" s="188"/>
      <c r="O493" s="189"/>
    </row>
    <row r="494" spans="4:15" ht="15.75" customHeight="1" x14ac:dyDescent="0.25">
      <c r="D494" s="188"/>
      <c r="O494" s="189"/>
    </row>
    <row r="495" spans="4:15" ht="15.75" customHeight="1" x14ac:dyDescent="0.25">
      <c r="D495" s="188"/>
      <c r="O495" s="189"/>
    </row>
    <row r="496" spans="4:15" ht="15.75" customHeight="1" x14ac:dyDescent="0.25">
      <c r="D496" s="188"/>
      <c r="O496" s="189"/>
    </row>
    <row r="497" spans="4:15" ht="15.75" customHeight="1" x14ac:dyDescent="0.25">
      <c r="D497" s="188"/>
      <c r="O497" s="189"/>
    </row>
    <row r="498" spans="4:15" ht="15.75" customHeight="1" x14ac:dyDescent="0.25">
      <c r="D498" s="188"/>
      <c r="O498" s="189"/>
    </row>
    <row r="499" spans="4:15" ht="15.75" customHeight="1" x14ac:dyDescent="0.25">
      <c r="D499" s="188"/>
      <c r="O499" s="189"/>
    </row>
    <row r="500" spans="4:15" ht="15.75" customHeight="1" x14ac:dyDescent="0.25">
      <c r="D500" s="188"/>
      <c r="O500" s="189"/>
    </row>
    <row r="501" spans="4:15" ht="15.75" customHeight="1" x14ac:dyDescent="0.25">
      <c r="D501" s="188"/>
      <c r="O501" s="189"/>
    </row>
    <row r="502" spans="4:15" ht="15.75" customHeight="1" x14ac:dyDescent="0.25">
      <c r="D502" s="188"/>
      <c r="O502" s="189"/>
    </row>
    <row r="503" spans="4:15" ht="15.75" customHeight="1" x14ac:dyDescent="0.25">
      <c r="D503" s="188"/>
      <c r="O503" s="189"/>
    </row>
    <row r="504" spans="4:15" ht="15.75" customHeight="1" x14ac:dyDescent="0.25">
      <c r="D504" s="188"/>
      <c r="O504" s="189"/>
    </row>
    <row r="505" spans="4:15" ht="15.75" customHeight="1" x14ac:dyDescent="0.25">
      <c r="D505" s="188"/>
      <c r="O505" s="189"/>
    </row>
    <row r="506" spans="4:15" ht="15.75" customHeight="1" x14ac:dyDescent="0.25">
      <c r="D506" s="188"/>
      <c r="O506" s="189"/>
    </row>
    <row r="507" spans="4:15" ht="15.75" customHeight="1" x14ac:dyDescent="0.25">
      <c r="D507" s="188"/>
      <c r="O507" s="189"/>
    </row>
    <row r="508" spans="4:15" ht="15.75" customHeight="1" x14ac:dyDescent="0.25">
      <c r="D508" s="188"/>
      <c r="O508" s="189"/>
    </row>
    <row r="509" spans="4:15" ht="15.75" customHeight="1" x14ac:dyDescent="0.25">
      <c r="D509" s="188"/>
      <c r="O509" s="189"/>
    </row>
    <row r="510" spans="4:15" ht="15.75" customHeight="1" x14ac:dyDescent="0.25">
      <c r="D510" s="188"/>
      <c r="O510" s="189"/>
    </row>
    <row r="511" spans="4:15" ht="15.75" customHeight="1" x14ac:dyDescent="0.25">
      <c r="D511" s="188"/>
      <c r="O511" s="189"/>
    </row>
    <row r="512" spans="4:15" ht="15.75" customHeight="1" x14ac:dyDescent="0.25">
      <c r="D512" s="188"/>
      <c r="O512" s="189"/>
    </row>
    <row r="513" spans="4:15" ht="15.75" customHeight="1" x14ac:dyDescent="0.25">
      <c r="D513" s="188"/>
      <c r="O513" s="189"/>
    </row>
    <row r="514" spans="4:15" ht="15.75" customHeight="1" x14ac:dyDescent="0.25">
      <c r="D514" s="188"/>
      <c r="O514" s="189"/>
    </row>
    <row r="515" spans="4:15" ht="15.75" customHeight="1" x14ac:dyDescent="0.25">
      <c r="D515" s="188"/>
      <c r="O515" s="189"/>
    </row>
    <row r="516" spans="4:15" ht="15.75" customHeight="1" x14ac:dyDescent="0.25">
      <c r="D516" s="188"/>
      <c r="O516" s="189"/>
    </row>
    <row r="517" spans="4:15" ht="15.75" customHeight="1" x14ac:dyDescent="0.25">
      <c r="D517" s="188"/>
      <c r="O517" s="189"/>
    </row>
    <row r="518" spans="4:15" ht="15.75" customHeight="1" x14ac:dyDescent="0.25">
      <c r="D518" s="188"/>
      <c r="O518" s="189"/>
    </row>
    <row r="519" spans="4:15" ht="15.75" customHeight="1" x14ac:dyDescent="0.25">
      <c r="D519" s="188"/>
      <c r="O519" s="189"/>
    </row>
    <row r="520" spans="4:15" ht="15.75" customHeight="1" x14ac:dyDescent="0.25">
      <c r="D520" s="188"/>
      <c r="O520" s="189"/>
    </row>
    <row r="521" spans="4:15" ht="15.75" customHeight="1" x14ac:dyDescent="0.25">
      <c r="D521" s="188"/>
      <c r="O521" s="189"/>
    </row>
    <row r="522" spans="4:15" ht="15.75" customHeight="1" x14ac:dyDescent="0.25">
      <c r="D522" s="188"/>
      <c r="O522" s="189"/>
    </row>
    <row r="523" spans="4:15" ht="15.75" customHeight="1" x14ac:dyDescent="0.25">
      <c r="D523" s="188"/>
      <c r="O523" s="189"/>
    </row>
    <row r="524" spans="4:15" ht="15.75" customHeight="1" x14ac:dyDescent="0.25">
      <c r="D524" s="188"/>
      <c r="O524" s="189"/>
    </row>
    <row r="525" spans="4:15" ht="15.75" customHeight="1" x14ac:dyDescent="0.25">
      <c r="D525" s="188"/>
      <c r="O525" s="189"/>
    </row>
    <row r="526" spans="4:15" ht="15.75" customHeight="1" x14ac:dyDescent="0.25">
      <c r="D526" s="188"/>
      <c r="O526" s="189"/>
    </row>
    <row r="527" spans="4:15" ht="15.75" customHeight="1" x14ac:dyDescent="0.25">
      <c r="D527" s="188"/>
      <c r="O527" s="189"/>
    </row>
    <row r="528" spans="4:15" ht="15.75" customHeight="1" x14ac:dyDescent="0.25">
      <c r="D528" s="188"/>
      <c r="O528" s="189"/>
    </row>
    <row r="529" spans="4:15" ht="15.75" customHeight="1" x14ac:dyDescent="0.25">
      <c r="D529" s="188"/>
      <c r="O529" s="189"/>
    </row>
    <row r="530" spans="4:15" ht="15.75" customHeight="1" x14ac:dyDescent="0.25">
      <c r="D530" s="188"/>
      <c r="O530" s="189"/>
    </row>
    <row r="531" spans="4:15" ht="15.75" customHeight="1" x14ac:dyDescent="0.25">
      <c r="D531" s="188"/>
      <c r="O531" s="189"/>
    </row>
    <row r="532" spans="4:15" ht="15.75" customHeight="1" x14ac:dyDescent="0.25">
      <c r="D532" s="188"/>
      <c r="O532" s="189"/>
    </row>
    <row r="533" spans="4:15" ht="15.75" customHeight="1" x14ac:dyDescent="0.25">
      <c r="D533" s="188"/>
      <c r="O533" s="189"/>
    </row>
    <row r="534" spans="4:15" ht="15.75" customHeight="1" x14ac:dyDescent="0.25">
      <c r="D534" s="188"/>
      <c r="O534" s="189"/>
    </row>
    <row r="535" spans="4:15" ht="15.75" customHeight="1" x14ac:dyDescent="0.25">
      <c r="D535" s="188"/>
      <c r="O535" s="189"/>
    </row>
    <row r="536" spans="4:15" ht="15.75" customHeight="1" x14ac:dyDescent="0.25">
      <c r="D536" s="188"/>
      <c r="O536" s="189"/>
    </row>
    <row r="537" spans="4:15" ht="15.75" customHeight="1" x14ac:dyDescent="0.25">
      <c r="D537" s="188"/>
      <c r="O537" s="189"/>
    </row>
    <row r="538" spans="4:15" ht="15.75" customHeight="1" x14ac:dyDescent="0.25">
      <c r="D538" s="188"/>
      <c r="O538" s="189"/>
    </row>
    <row r="539" spans="4:15" ht="15.75" customHeight="1" x14ac:dyDescent="0.25">
      <c r="D539" s="188"/>
      <c r="O539" s="189"/>
    </row>
    <row r="540" spans="4:15" ht="15.75" customHeight="1" x14ac:dyDescent="0.25">
      <c r="D540" s="188"/>
      <c r="O540" s="189"/>
    </row>
    <row r="541" spans="4:15" ht="15.75" customHeight="1" x14ac:dyDescent="0.25">
      <c r="D541" s="188"/>
      <c r="O541" s="189"/>
    </row>
    <row r="542" spans="4:15" ht="15.75" customHeight="1" x14ac:dyDescent="0.25">
      <c r="D542" s="188"/>
      <c r="O542" s="189"/>
    </row>
    <row r="543" spans="4:15" ht="15.75" customHeight="1" x14ac:dyDescent="0.25">
      <c r="D543" s="188"/>
      <c r="O543" s="189"/>
    </row>
    <row r="544" spans="4:15" ht="15.75" customHeight="1" x14ac:dyDescent="0.25">
      <c r="D544" s="188"/>
      <c r="O544" s="189"/>
    </row>
    <row r="545" spans="4:15" ht="15.75" customHeight="1" x14ac:dyDescent="0.25">
      <c r="D545" s="188"/>
      <c r="O545" s="189"/>
    </row>
    <row r="546" spans="4:15" ht="15.75" customHeight="1" x14ac:dyDescent="0.25">
      <c r="D546" s="188"/>
      <c r="O546" s="189"/>
    </row>
    <row r="547" spans="4:15" ht="15.75" customHeight="1" x14ac:dyDescent="0.25">
      <c r="D547" s="188"/>
      <c r="O547" s="189"/>
    </row>
    <row r="548" spans="4:15" ht="15.75" customHeight="1" x14ac:dyDescent="0.25">
      <c r="D548" s="188"/>
      <c r="O548" s="189"/>
    </row>
    <row r="549" spans="4:15" ht="15.75" customHeight="1" x14ac:dyDescent="0.25">
      <c r="D549" s="188"/>
      <c r="O549" s="189"/>
    </row>
    <row r="550" spans="4:15" ht="15.75" customHeight="1" x14ac:dyDescent="0.25">
      <c r="D550" s="188"/>
      <c r="O550" s="189"/>
    </row>
    <row r="551" spans="4:15" ht="15.75" customHeight="1" x14ac:dyDescent="0.25">
      <c r="D551" s="188"/>
      <c r="O551" s="189"/>
    </row>
    <row r="552" spans="4:15" ht="15.75" customHeight="1" x14ac:dyDescent="0.25">
      <c r="D552" s="188"/>
      <c r="O552" s="189"/>
    </row>
    <row r="553" spans="4:15" ht="15.75" customHeight="1" x14ac:dyDescent="0.25">
      <c r="D553" s="188"/>
      <c r="O553" s="189"/>
    </row>
    <row r="554" spans="4:15" ht="15.75" customHeight="1" x14ac:dyDescent="0.25">
      <c r="D554" s="188"/>
      <c r="O554" s="189"/>
    </row>
    <row r="555" spans="4:15" ht="15.75" customHeight="1" x14ac:dyDescent="0.25">
      <c r="D555" s="188"/>
      <c r="O555" s="189"/>
    </row>
    <row r="556" spans="4:15" ht="15.75" customHeight="1" x14ac:dyDescent="0.25">
      <c r="D556" s="188"/>
      <c r="O556" s="189"/>
    </row>
    <row r="557" spans="4:15" ht="15.75" customHeight="1" x14ac:dyDescent="0.25">
      <c r="D557" s="188"/>
      <c r="O557" s="189"/>
    </row>
    <row r="558" spans="4:15" ht="15.75" customHeight="1" x14ac:dyDescent="0.25">
      <c r="D558" s="188"/>
      <c r="O558" s="189"/>
    </row>
    <row r="559" spans="4:15" ht="15.75" customHeight="1" x14ac:dyDescent="0.25">
      <c r="D559" s="188"/>
      <c r="O559" s="189"/>
    </row>
    <row r="560" spans="4:15" ht="15.75" customHeight="1" x14ac:dyDescent="0.25">
      <c r="D560" s="188"/>
      <c r="O560" s="189"/>
    </row>
    <row r="561" spans="4:15" ht="15.75" customHeight="1" x14ac:dyDescent="0.25">
      <c r="D561" s="188"/>
      <c r="O561" s="189"/>
    </row>
    <row r="562" spans="4:15" ht="15.75" customHeight="1" x14ac:dyDescent="0.25">
      <c r="D562" s="188"/>
      <c r="O562" s="189"/>
    </row>
    <row r="563" spans="4:15" ht="15.75" customHeight="1" x14ac:dyDescent="0.25">
      <c r="D563" s="188"/>
      <c r="O563" s="189"/>
    </row>
    <row r="564" spans="4:15" ht="15.75" customHeight="1" x14ac:dyDescent="0.25">
      <c r="D564" s="188"/>
      <c r="O564" s="189"/>
    </row>
    <row r="565" spans="4:15" ht="15.75" customHeight="1" x14ac:dyDescent="0.25">
      <c r="D565" s="188"/>
      <c r="O565" s="189"/>
    </row>
    <row r="566" spans="4:15" ht="15.75" customHeight="1" x14ac:dyDescent="0.25">
      <c r="D566" s="188"/>
      <c r="O566" s="189"/>
    </row>
    <row r="567" spans="4:15" ht="15.75" customHeight="1" x14ac:dyDescent="0.25">
      <c r="D567" s="188"/>
      <c r="O567" s="189"/>
    </row>
    <row r="568" spans="4:15" ht="15.75" customHeight="1" x14ac:dyDescent="0.25">
      <c r="D568" s="188"/>
      <c r="O568" s="189"/>
    </row>
    <row r="569" spans="4:15" ht="15.75" customHeight="1" x14ac:dyDescent="0.25">
      <c r="D569" s="188"/>
      <c r="O569" s="189"/>
    </row>
    <row r="570" spans="4:15" ht="15.75" customHeight="1" x14ac:dyDescent="0.25">
      <c r="D570" s="188"/>
      <c r="O570" s="189"/>
    </row>
    <row r="571" spans="4:15" ht="15.75" customHeight="1" x14ac:dyDescent="0.25">
      <c r="D571" s="188"/>
      <c r="O571" s="189"/>
    </row>
    <row r="572" spans="4:15" ht="15.75" customHeight="1" x14ac:dyDescent="0.25">
      <c r="D572" s="188"/>
      <c r="O572" s="189"/>
    </row>
    <row r="573" spans="4:15" ht="15.75" customHeight="1" x14ac:dyDescent="0.25">
      <c r="D573" s="188"/>
      <c r="O573" s="189"/>
    </row>
    <row r="574" spans="4:15" ht="15.75" customHeight="1" x14ac:dyDescent="0.25">
      <c r="D574" s="188"/>
      <c r="O574" s="189"/>
    </row>
    <row r="575" spans="4:15" ht="15.75" customHeight="1" x14ac:dyDescent="0.25">
      <c r="D575" s="188"/>
      <c r="O575" s="189"/>
    </row>
    <row r="576" spans="4:15" ht="15.75" customHeight="1" x14ac:dyDescent="0.25">
      <c r="D576" s="188"/>
      <c r="O576" s="189"/>
    </row>
    <row r="577" spans="4:15" ht="15.75" customHeight="1" x14ac:dyDescent="0.25">
      <c r="D577" s="188"/>
      <c r="O577" s="189"/>
    </row>
    <row r="578" spans="4:15" ht="15.75" customHeight="1" x14ac:dyDescent="0.25">
      <c r="D578" s="188"/>
      <c r="O578" s="189"/>
    </row>
    <row r="579" spans="4:15" ht="15.75" customHeight="1" x14ac:dyDescent="0.25">
      <c r="D579" s="188"/>
      <c r="O579" s="189"/>
    </row>
    <row r="580" spans="4:15" ht="15.75" customHeight="1" x14ac:dyDescent="0.25">
      <c r="D580" s="188"/>
      <c r="O580" s="189"/>
    </row>
    <row r="581" spans="4:15" ht="15.75" customHeight="1" x14ac:dyDescent="0.25">
      <c r="D581" s="188"/>
      <c r="O581" s="189"/>
    </row>
    <row r="582" spans="4:15" ht="15.75" customHeight="1" x14ac:dyDescent="0.25">
      <c r="D582" s="188"/>
      <c r="O582" s="189"/>
    </row>
    <row r="583" spans="4:15" ht="15.75" customHeight="1" x14ac:dyDescent="0.25">
      <c r="D583" s="188"/>
      <c r="O583" s="189"/>
    </row>
    <row r="584" spans="4:15" ht="15.75" customHeight="1" x14ac:dyDescent="0.25">
      <c r="D584" s="188"/>
      <c r="O584" s="189"/>
    </row>
    <row r="585" spans="4:15" ht="15.75" customHeight="1" x14ac:dyDescent="0.25">
      <c r="D585" s="188"/>
      <c r="O585" s="189"/>
    </row>
    <row r="586" spans="4:15" ht="15.75" customHeight="1" x14ac:dyDescent="0.25">
      <c r="D586" s="188"/>
      <c r="O586" s="189"/>
    </row>
    <row r="587" spans="4:15" ht="15.75" customHeight="1" x14ac:dyDescent="0.25">
      <c r="D587" s="188"/>
      <c r="O587" s="189"/>
    </row>
    <row r="588" spans="4:15" ht="15.75" customHeight="1" x14ac:dyDescent="0.25">
      <c r="D588" s="188"/>
      <c r="O588" s="189"/>
    </row>
    <row r="589" spans="4:15" ht="15.75" customHeight="1" x14ac:dyDescent="0.25">
      <c r="D589" s="188"/>
      <c r="O589" s="189"/>
    </row>
    <row r="590" spans="4:15" ht="15.75" customHeight="1" x14ac:dyDescent="0.25">
      <c r="D590" s="188"/>
      <c r="O590" s="189"/>
    </row>
    <row r="591" spans="4:15" ht="15.75" customHeight="1" x14ac:dyDescent="0.25">
      <c r="D591" s="188"/>
      <c r="O591" s="189"/>
    </row>
    <row r="592" spans="4:15" ht="15.75" customHeight="1" x14ac:dyDescent="0.25">
      <c r="D592" s="188"/>
      <c r="O592" s="189"/>
    </row>
    <row r="593" spans="4:15" ht="15.75" customHeight="1" x14ac:dyDescent="0.25">
      <c r="D593" s="188"/>
      <c r="O593" s="189"/>
    </row>
    <row r="594" spans="4:15" ht="15.75" customHeight="1" x14ac:dyDescent="0.25">
      <c r="D594" s="188"/>
      <c r="O594" s="189"/>
    </row>
    <row r="595" spans="4:15" ht="15.75" customHeight="1" x14ac:dyDescent="0.25">
      <c r="D595" s="188"/>
      <c r="O595" s="189"/>
    </row>
    <row r="596" spans="4:15" ht="15.75" customHeight="1" x14ac:dyDescent="0.25">
      <c r="D596" s="188"/>
      <c r="O596" s="189"/>
    </row>
    <row r="597" spans="4:15" ht="15.75" customHeight="1" x14ac:dyDescent="0.25">
      <c r="D597" s="188"/>
      <c r="O597" s="189"/>
    </row>
    <row r="598" spans="4:15" ht="15.75" customHeight="1" x14ac:dyDescent="0.25">
      <c r="D598" s="188"/>
      <c r="O598" s="189"/>
    </row>
    <row r="599" spans="4:15" ht="15.75" customHeight="1" x14ac:dyDescent="0.25">
      <c r="D599" s="188"/>
      <c r="O599" s="189"/>
    </row>
    <row r="600" spans="4:15" ht="15.75" customHeight="1" x14ac:dyDescent="0.25">
      <c r="D600" s="188"/>
      <c r="O600" s="189"/>
    </row>
    <row r="601" spans="4:15" ht="15.75" customHeight="1" x14ac:dyDescent="0.25">
      <c r="D601" s="188"/>
      <c r="O601" s="189"/>
    </row>
    <row r="602" spans="4:15" ht="15.75" customHeight="1" x14ac:dyDescent="0.25">
      <c r="D602" s="188"/>
      <c r="O602" s="189"/>
    </row>
    <row r="603" spans="4:15" ht="15.75" customHeight="1" x14ac:dyDescent="0.25">
      <c r="D603" s="188"/>
      <c r="O603" s="189"/>
    </row>
    <row r="604" spans="4:15" ht="15.75" customHeight="1" x14ac:dyDescent="0.25">
      <c r="D604" s="188"/>
      <c r="O604" s="189"/>
    </row>
    <row r="605" spans="4:15" ht="15.75" customHeight="1" x14ac:dyDescent="0.25">
      <c r="D605" s="188"/>
      <c r="O605" s="189"/>
    </row>
    <row r="606" spans="4:15" ht="15.75" customHeight="1" x14ac:dyDescent="0.25">
      <c r="D606" s="188"/>
      <c r="O606" s="189"/>
    </row>
    <row r="607" spans="4:15" ht="15.75" customHeight="1" x14ac:dyDescent="0.25">
      <c r="D607" s="188"/>
      <c r="O607" s="189"/>
    </row>
    <row r="608" spans="4:15" ht="15.75" customHeight="1" x14ac:dyDescent="0.25">
      <c r="D608" s="188"/>
      <c r="O608" s="189"/>
    </row>
    <row r="609" spans="4:15" ht="15.75" customHeight="1" x14ac:dyDescent="0.25">
      <c r="D609" s="188"/>
      <c r="O609" s="189"/>
    </row>
    <row r="610" spans="4:15" ht="15.75" customHeight="1" x14ac:dyDescent="0.25">
      <c r="D610" s="188"/>
      <c r="O610" s="189"/>
    </row>
    <row r="611" spans="4:15" ht="15.75" customHeight="1" x14ac:dyDescent="0.25">
      <c r="D611" s="188"/>
      <c r="O611" s="189"/>
    </row>
    <row r="612" spans="4:15" ht="15.75" customHeight="1" x14ac:dyDescent="0.25">
      <c r="D612" s="188"/>
      <c r="O612" s="189"/>
    </row>
    <row r="613" spans="4:15" ht="15.75" customHeight="1" x14ac:dyDescent="0.25">
      <c r="D613" s="188"/>
      <c r="O613" s="189"/>
    </row>
    <row r="614" spans="4:15" ht="15.75" customHeight="1" x14ac:dyDescent="0.25">
      <c r="D614" s="188"/>
      <c r="O614" s="189"/>
    </row>
    <row r="615" spans="4:15" ht="15.75" customHeight="1" x14ac:dyDescent="0.25">
      <c r="D615" s="188"/>
      <c r="O615" s="189"/>
    </row>
    <row r="616" spans="4:15" ht="15.75" customHeight="1" x14ac:dyDescent="0.25">
      <c r="D616" s="188"/>
      <c r="O616" s="189"/>
    </row>
    <row r="617" spans="4:15" ht="15.75" customHeight="1" x14ac:dyDescent="0.25">
      <c r="D617" s="188"/>
      <c r="O617" s="189"/>
    </row>
    <row r="618" spans="4:15" ht="15.75" customHeight="1" x14ac:dyDescent="0.25">
      <c r="D618" s="188"/>
      <c r="O618" s="189"/>
    </row>
    <row r="619" spans="4:15" ht="15.75" customHeight="1" x14ac:dyDescent="0.25">
      <c r="D619" s="188"/>
      <c r="O619" s="189"/>
    </row>
    <row r="620" spans="4:15" ht="15.75" customHeight="1" x14ac:dyDescent="0.25">
      <c r="D620" s="188"/>
      <c r="O620" s="189"/>
    </row>
    <row r="621" spans="4:15" ht="15.75" customHeight="1" x14ac:dyDescent="0.25">
      <c r="D621" s="188"/>
      <c r="O621" s="189"/>
    </row>
    <row r="622" spans="4:15" ht="15.75" customHeight="1" x14ac:dyDescent="0.25">
      <c r="D622" s="188"/>
      <c r="O622" s="189"/>
    </row>
    <row r="623" spans="4:15" ht="15.75" customHeight="1" x14ac:dyDescent="0.25">
      <c r="D623" s="188"/>
      <c r="O623" s="189"/>
    </row>
    <row r="624" spans="4:15" ht="15.75" customHeight="1" x14ac:dyDescent="0.25">
      <c r="D624" s="188"/>
      <c r="O624" s="189"/>
    </row>
    <row r="625" spans="4:15" ht="15.75" customHeight="1" x14ac:dyDescent="0.25">
      <c r="D625" s="188"/>
      <c r="O625" s="189"/>
    </row>
    <row r="626" spans="4:15" ht="15.75" customHeight="1" x14ac:dyDescent="0.25">
      <c r="D626" s="188"/>
      <c r="O626" s="189"/>
    </row>
    <row r="627" spans="4:15" ht="15.75" customHeight="1" x14ac:dyDescent="0.25">
      <c r="D627" s="188"/>
      <c r="O627" s="189"/>
    </row>
    <row r="628" spans="4:15" ht="15.75" customHeight="1" x14ac:dyDescent="0.25">
      <c r="D628" s="188"/>
      <c r="O628" s="189"/>
    </row>
    <row r="629" spans="4:15" ht="15.75" customHeight="1" x14ac:dyDescent="0.25">
      <c r="D629" s="188"/>
      <c r="O629" s="189"/>
    </row>
    <row r="630" spans="4:15" ht="15.75" customHeight="1" x14ac:dyDescent="0.25">
      <c r="D630" s="188"/>
      <c r="O630" s="189"/>
    </row>
    <row r="631" spans="4:15" ht="15.75" customHeight="1" x14ac:dyDescent="0.25">
      <c r="D631" s="188"/>
      <c r="O631" s="189"/>
    </row>
    <row r="632" spans="4:15" ht="15.75" customHeight="1" x14ac:dyDescent="0.25">
      <c r="D632" s="188"/>
      <c r="O632" s="189"/>
    </row>
    <row r="633" spans="4:15" ht="15.75" customHeight="1" x14ac:dyDescent="0.25">
      <c r="D633" s="188"/>
      <c r="O633" s="189"/>
    </row>
    <row r="634" spans="4:15" ht="15.75" customHeight="1" x14ac:dyDescent="0.25">
      <c r="D634" s="188"/>
      <c r="O634" s="189"/>
    </row>
    <row r="635" spans="4:15" ht="15.75" customHeight="1" x14ac:dyDescent="0.25">
      <c r="D635" s="188"/>
      <c r="O635" s="189"/>
    </row>
    <row r="636" spans="4:15" ht="15.75" customHeight="1" x14ac:dyDescent="0.25">
      <c r="D636" s="188"/>
      <c r="O636" s="189"/>
    </row>
    <row r="637" spans="4:15" ht="15.75" customHeight="1" x14ac:dyDescent="0.25">
      <c r="D637" s="188"/>
      <c r="O637" s="189"/>
    </row>
    <row r="638" spans="4:15" ht="15.75" customHeight="1" x14ac:dyDescent="0.25">
      <c r="D638" s="188"/>
      <c r="O638" s="189"/>
    </row>
    <row r="639" spans="4:15" ht="15.75" customHeight="1" x14ac:dyDescent="0.25">
      <c r="D639" s="188"/>
      <c r="O639" s="189"/>
    </row>
    <row r="640" spans="4:15" ht="15.75" customHeight="1" x14ac:dyDescent="0.25">
      <c r="D640" s="188"/>
      <c r="O640" s="189"/>
    </row>
    <row r="641" spans="4:15" ht="15.75" customHeight="1" x14ac:dyDescent="0.25">
      <c r="D641" s="188"/>
      <c r="O641" s="189"/>
    </row>
    <row r="642" spans="4:15" ht="15.75" customHeight="1" x14ac:dyDescent="0.25">
      <c r="D642" s="188"/>
      <c r="O642" s="189"/>
    </row>
    <row r="643" spans="4:15" ht="15.75" customHeight="1" x14ac:dyDescent="0.25">
      <c r="D643" s="188"/>
      <c r="O643" s="189"/>
    </row>
    <row r="644" spans="4:15" ht="15.75" customHeight="1" x14ac:dyDescent="0.25">
      <c r="D644" s="188"/>
      <c r="O644" s="189"/>
    </row>
    <row r="645" spans="4:15" ht="15.75" customHeight="1" x14ac:dyDescent="0.25">
      <c r="D645" s="188"/>
      <c r="O645" s="189"/>
    </row>
    <row r="646" spans="4:15" ht="15.75" customHeight="1" x14ac:dyDescent="0.25">
      <c r="D646" s="188"/>
      <c r="O646" s="189"/>
    </row>
    <row r="647" spans="4:15" ht="15.75" customHeight="1" x14ac:dyDescent="0.25">
      <c r="D647" s="188"/>
      <c r="O647" s="189"/>
    </row>
    <row r="648" spans="4:15" ht="15.75" customHeight="1" x14ac:dyDescent="0.25">
      <c r="D648" s="188"/>
      <c r="O648" s="189"/>
    </row>
    <row r="649" spans="4:15" ht="15.75" customHeight="1" x14ac:dyDescent="0.25">
      <c r="D649" s="188"/>
      <c r="O649" s="189"/>
    </row>
    <row r="650" spans="4:15" ht="15.75" customHeight="1" x14ac:dyDescent="0.25">
      <c r="D650" s="188"/>
      <c r="O650" s="189"/>
    </row>
    <row r="651" spans="4:15" ht="15.75" customHeight="1" x14ac:dyDescent="0.25">
      <c r="D651" s="188"/>
      <c r="O651" s="189"/>
    </row>
    <row r="652" spans="4:15" ht="15.75" customHeight="1" x14ac:dyDescent="0.25">
      <c r="D652" s="188"/>
      <c r="O652" s="189"/>
    </row>
    <row r="653" spans="4:15" ht="15.75" customHeight="1" x14ac:dyDescent="0.25">
      <c r="D653" s="188"/>
      <c r="O653" s="189"/>
    </row>
    <row r="654" spans="4:15" ht="15.75" customHeight="1" x14ac:dyDescent="0.25">
      <c r="D654" s="188"/>
      <c r="O654" s="189"/>
    </row>
    <row r="655" spans="4:15" ht="15.75" customHeight="1" x14ac:dyDescent="0.25">
      <c r="D655" s="188"/>
      <c r="O655" s="189"/>
    </row>
    <row r="656" spans="4:15" ht="15.75" customHeight="1" x14ac:dyDescent="0.25">
      <c r="D656" s="188"/>
      <c r="O656" s="189"/>
    </row>
    <row r="657" spans="4:15" ht="15.75" customHeight="1" x14ac:dyDescent="0.25">
      <c r="D657" s="188"/>
      <c r="O657" s="189"/>
    </row>
    <row r="658" spans="4:15" ht="15.75" customHeight="1" x14ac:dyDescent="0.25">
      <c r="D658" s="188"/>
      <c r="O658" s="189"/>
    </row>
    <row r="659" spans="4:15" ht="15.75" customHeight="1" x14ac:dyDescent="0.25">
      <c r="D659" s="188"/>
      <c r="O659" s="189"/>
    </row>
    <row r="660" spans="4:15" ht="15.75" customHeight="1" x14ac:dyDescent="0.25">
      <c r="D660" s="188"/>
      <c r="O660" s="189"/>
    </row>
    <row r="661" spans="4:15" ht="15.75" customHeight="1" x14ac:dyDescent="0.25">
      <c r="D661" s="188"/>
      <c r="O661" s="189"/>
    </row>
    <row r="662" spans="4:15" ht="15.75" customHeight="1" x14ac:dyDescent="0.25">
      <c r="D662" s="188"/>
      <c r="O662" s="189"/>
    </row>
    <row r="663" spans="4:15" ht="15.75" customHeight="1" x14ac:dyDescent="0.25">
      <c r="D663" s="188"/>
      <c r="O663" s="189"/>
    </row>
    <row r="664" spans="4:15" ht="15.75" customHeight="1" x14ac:dyDescent="0.25">
      <c r="D664" s="188"/>
      <c r="O664" s="189"/>
    </row>
    <row r="665" spans="4:15" ht="15.75" customHeight="1" x14ac:dyDescent="0.25">
      <c r="D665" s="188"/>
      <c r="O665" s="189"/>
    </row>
    <row r="666" spans="4:15" ht="15.75" customHeight="1" x14ac:dyDescent="0.25">
      <c r="D666" s="188"/>
      <c r="O666" s="189"/>
    </row>
    <row r="667" spans="4:15" ht="15.75" customHeight="1" x14ac:dyDescent="0.25">
      <c r="D667" s="188"/>
      <c r="O667" s="189"/>
    </row>
    <row r="668" spans="4:15" ht="15.75" customHeight="1" x14ac:dyDescent="0.25">
      <c r="D668" s="188"/>
      <c r="O668" s="189"/>
    </row>
    <row r="669" spans="4:15" ht="15.75" customHeight="1" x14ac:dyDescent="0.25">
      <c r="D669" s="188"/>
      <c r="O669" s="189"/>
    </row>
    <row r="670" spans="4:15" ht="15.75" customHeight="1" x14ac:dyDescent="0.25">
      <c r="D670" s="188"/>
      <c r="O670" s="189"/>
    </row>
    <row r="671" spans="4:15" ht="15.75" customHeight="1" x14ac:dyDescent="0.25">
      <c r="D671" s="188"/>
      <c r="O671" s="189"/>
    </row>
    <row r="672" spans="4:15" ht="15.75" customHeight="1" x14ac:dyDescent="0.25">
      <c r="D672" s="188"/>
      <c r="O672" s="189"/>
    </row>
    <row r="673" spans="4:15" ht="15.75" customHeight="1" x14ac:dyDescent="0.25">
      <c r="D673" s="188"/>
      <c r="O673" s="189"/>
    </row>
    <row r="674" spans="4:15" ht="15.75" customHeight="1" x14ac:dyDescent="0.25">
      <c r="D674" s="188"/>
      <c r="O674" s="189"/>
    </row>
    <row r="675" spans="4:15" ht="15.75" customHeight="1" x14ac:dyDescent="0.25">
      <c r="D675" s="188"/>
      <c r="O675" s="189"/>
    </row>
    <row r="676" spans="4:15" ht="15.75" customHeight="1" x14ac:dyDescent="0.25">
      <c r="D676" s="188"/>
      <c r="O676" s="189"/>
    </row>
    <row r="677" spans="4:15" ht="15.75" customHeight="1" x14ac:dyDescent="0.25">
      <c r="D677" s="188"/>
      <c r="O677" s="189"/>
    </row>
    <row r="678" spans="4:15" ht="15.75" customHeight="1" x14ac:dyDescent="0.25">
      <c r="D678" s="188"/>
      <c r="O678" s="189"/>
    </row>
    <row r="679" spans="4:15" ht="15.75" customHeight="1" x14ac:dyDescent="0.25">
      <c r="D679" s="188"/>
      <c r="O679" s="189"/>
    </row>
    <row r="680" spans="4:15" ht="15.75" customHeight="1" x14ac:dyDescent="0.25">
      <c r="D680" s="188"/>
      <c r="O680" s="189"/>
    </row>
    <row r="681" spans="4:15" ht="15.75" customHeight="1" x14ac:dyDescent="0.25">
      <c r="D681" s="188"/>
      <c r="O681" s="189"/>
    </row>
    <row r="682" spans="4:15" ht="15.75" customHeight="1" x14ac:dyDescent="0.25">
      <c r="D682" s="188"/>
      <c r="O682" s="189"/>
    </row>
    <row r="683" spans="4:15" ht="15.75" customHeight="1" x14ac:dyDescent="0.25">
      <c r="D683" s="188"/>
      <c r="O683" s="189"/>
    </row>
    <row r="684" spans="4:15" ht="15.75" customHeight="1" x14ac:dyDescent="0.25">
      <c r="D684" s="188"/>
      <c r="O684" s="189"/>
    </row>
    <row r="685" spans="4:15" ht="15.75" customHeight="1" x14ac:dyDescent="0.25">
      <c r="D685" s="188"/>
      <c r="O685" s="189"/>
    </row>
    <row r="686" spans="4:15" ht="15.75" customHeight="1" x14ac:dyDescent="0.25">
      <c r="D686" s="188"/>
      <c r="O686" s="189"/>
    </row>
    <row r="687" spans="4:15" ht="15.75" customHeight="1" x14ac:dyDescent="0.25">
      <c r="D687" s="188"/>
      <c r="O687" s="189"/>
    </row>
    <row r="688" spans="4:15" ht="15.75" customHeight="1" x14ac:dyDescent="0.25">
      <c r="D688" s="188"/>
      <c r="O688" s="189"/>
    </row>
    <row r="689" spans="4:15" ht="15.75" customHeight="1" x14ac:dyDescent="0.25">
      <c r="D689" s="188"/>
      <c r="O689" s="189"/>
    </row>
    <row r="690" spans="4:15" ht="15.75" customHeight="1" x14ac:dyDescent="0.25">
      <c r="D690" s="188"/>
      <c r="O690" s="189"/>
    </row>
    <row r="691" spans="4:15" ht="15.75" customHeight="1" x14ac:dyDescent="0.25">
      <c r="D691" s="188"/>
      <c r="O691" s="189"/>
    </row>
    <row r="692" spans="4:15" ht="15.75" customHeight="1" x14ac:dyDescent="0.25">
      <c r="D692" s="188"/>
      <c r="O692" s="189"/>
    </row>
    <row r="693" spans="4:15" ht="15.75" customHeight="1" x14ac:dyDescent="0.25">
      <c r="D693" s="188"/>
      <c r="O693" s="189"/>
    </row>
    <row r="694" spans="4:15" ht="15.75" customHeight="1" x14ac:dyDescent="0.25">
      <c r="D694" s="188"/>
      <c r="O694" s="189"/>
    </row>
    <row r="695" spans="4:15" ht="15.75" customHeight="1" x14ac:dyDescent="0.25">
      <c r="D695" s="188"/>
      <c r="O695" s="189"/>
    </row>
    <row r="696" spans="4:15" ht="15.75" customHeight="1" x14ac:dyDescent="0.25">
      <c r="D696" s="188"/>
      <c r="O696" s="189"/>
    </row>
    <row r="697" spans="4:15" ht="15.75" customHeight="1" x14ac:dyDescent="0.25">
      <c r="D697" s="188"/>
      <c r="O697" s="189"/>
    </row>
    <row r="698" spans="4:15" ht="15.75" customHeight="1" x14ac:dyDescent="0.25">
      <c r="D698" s="188"/>
      <c r="O698" s="189"/>
    </row>
    <row r="699" spans="4:15" ht="15.75" customHeight="1" x14ac:dyDescent="0.25">
      <c r="D699" s="188"/>
      <c r="O699" s="189"/>
    </row>
    <row r="700" spans="4:15" ht="15.75" customHeight="1" x14ac:dyDescent="0.25">
      <c r="D700" s="188"/>
      <c r="O700" s="189"/>
    </row>
    <row r="701" spans="4:15" ht="15.75" customHeight="1" x14ac:dyDescent="0.25">
      <c r="D701" s="188"/>
      <c r="O701" s="189"/>
    </row>
    <row r="702" spans="4:15" ht="15.75" customHeight="1" x14ac:dyDescent="0.25">
      <c r="D702" s="188"/>
      <c r="O702" s="189"/>
    </row>
    <row r="703" spans="4:15" ht="15.75" customHeight="1" x14ac:dyDescent="0.25">
      <c r="D703" s="188"/>
      <c r="O703" s="189"/>
    </row>
    <row r="704" spans="4:15" ht="15.75" customHeight="1" x14ac:dyDescent="0.25">
      <c r="D704" s="188"/>
      <c r="O704" s="189"/>
    </row>
    <row r="705" spans="4:15" ht="15.75" customHeight="1" x14ac:dyDescent="0.25">
      <c r="D705" s="188"/>
      <c r="O705" s="189"/>
    </row>
    <row r="706" spans="4:15" ht="15.75" customHeight="1" x14ac:dyDescent="0.25">
      <c r="D706" s="188"/>
      <c r="O706" s="189"/>
    </row>
    <row r="707" spans="4:15" ht="15.75" customHeight="1" x14ac:dyDescent="0.25">
      <c r="D707" s="188"/>
      <c r="O707" s="189"/>
    </row>
    <row r="708" spans="4:15" ht="15.75" customHeight="1" x14ac:dyDescent="0.25">
      <c r="D708" s="188"/>
      <c r="O708" s="189"/>
    </row>
    <row r="709" spans="4:15" ht="15.75" customHeight="1" x14ac:dyDescent="0.25">
      <c r="D709" s="188"/>
      <c r="O709" s="189"/>
    </row>
    <row r="710" spans="4:15" ht="15.75" customHeight="1" x14ac:dyDescent="0.25">
      <c r="D710" s="188"/>
      <c r="O710" s="189"/>
    </row>
    <row r="711" spans="4:15" ht="15.75" customHeight="1" x14ac:dyDescent="0.25">
      <c r="D711" s="188"/>
      <c r="O711" s="189"/>
    </row>
    <row r="712" spans="4:15" ht="15.75" customHeight="1" x14ac:dyDescent="0.25">
      <c r="D712" s="188"/>
      <c r="O712" s="189"/>
    </row>
    <row r="713" spans="4:15" ht="15.75" customHeight="1" x14ac:dyDescent="0.25">
      <c r="D713" s="188"/>
      <c r="O713" s="189"/>
    </row>
    <row r="714" spans="4:15" ht="15.75" customHeight="1" x14ac:dyDescent="0.25">
      <c r="D714" s="188"/>
      <c r="O714" s="189"/>
    </row>
    <row r="715" spans="4:15" ht="15.75" customHeight="1" x14ac:dyDescent="0.25">
      <c r="D715" s="188"/>
      <c r="O715" s="189"/>
    </row>
    <row r="716" spans="4:15" ht="15.75" customHeight="1" x14ac:dyDescent="0.25">
      <c r="D716" s="188"/>
      <c r="O716" s="189"/>
    </row>
    <row r="717" spans="4:15" ht="15.75" customHeight="1" x14ac:dyDescent="0.25">
      <c r="D717" s="188"/>
      <c r="O717" s="189"/>
    </row>
    <row r="718" spans="4:15" ht="15.75" customHeight="1" x14ac:dyDescent="0.25">
      <c r="D718" s="188"/>
      <c r="O718" s="189"/>
    </row>
    <row r="719" spans="4:15" ht="15.75" customHeight="1" x14ac:dyDescent="0.25">
      <c r="D719" s="188"/>
      <c r="O719" s="189"/>
    </row>
    <row r="720" spans="4:15" ht="15.75" customHeight="1" x14ac:dyDescent="0.25">
      <c r="D720" s="188"/>
      <c r="O720" s="189"/>
    </row>
    <row r="721" spans="4:15" ht="15.75" customHeight="1" x14ac:dyDescent="0.25">
      <c r="D721" s="188"/>
      <c r="O721" s="189"/>
    </row>
    <row r="722" spans="4:15" ht="15.75" customHeight="1" x14ac:dyDescent="0.25">
      <c r="D722" s="188"/>
      <c r="O722" s="189"/>
    </row>
    <row r="723" spans="4:15" ht="15.75" customHeight="1" x14ac:dyDescent="0.25">
      <c r="D723" s="188"/>
      <c r="O723" s="189"/>
    </row>
    <row r="724" spans="4:15" ht="15.75" customHeight="1" x14ac:dyDescent="0.25">
      <c r="D724" s="188"/>
      <c r="O724" s="189"/>
    </row>
    <row r="725" spans="4:15" ht="15.75" customHeight="1" x14ac:dyDescent="0.25">
      <c r="D725" s="188"/>
      <c r="O725" s="189"/>
    </row>
    <row r="726" spans="4:15" ht="15.75" customHeight="1" x14ac:dyDescent="0.25">
      <c r="D726" s="188"/>
      <c r="O726" s="189"/>
    </row>
    <row r="727" spans="4:15" ht="15.75" customHeight="1" x14ac:dyDescent="0.25">
      <c r="D727" s="188"/>
      <c r="O727" s="189"/>
    </row>
    <row r="728" spans="4:15" ht="15.75" customHeight="1" x14ac:dyDescent="0.25">
      <c r="D728" s="188"/>
      <c r="O728" s="189"/>
    </row>
    <row r="729" spans="4:15" ht="15.75" customHeight="1" x14ac:dyDescent="0.25">
      <c r="D729" s="188"/>
      <c r="O729" s="189"/>
    </row>
    <row r="730" spans="4:15" ht="15.75" customHeight="1" x14ac:dyDescent="0.25">
      <c r="D730" s="188"/>
      <c r="O730" s="189"/>
    </row>
    <row r="731" spans="4:15" ht="15.75" customHeight="1" x14ac:dyDescent="0.25">
      <c r="D731" s="188"/>
      <c r="O731" s="189"/>
    </row>
    <row r="732" spans="4:15" ht="15.75" customHeight="1" x14ac:dyDescent="0.25">
      <c r="D732" s="188"/>
      <c r="O732" s="189"/>
    </row>
    <row r="733" spans="4:15" ht="15.75" customHeight="1" x14ac:dyDescent="0.25">
      <c r="D733" s="188"/>
      <c r="O733" s="189"/>
    </row>
    <row r="734" spans="4:15" ht="15.75" customHeight="1" x14ac:dyDescent="0.25">
      <c r="D734" s="188"/>
      <c r="O734" s="189"/>
    </row>
    <row r="735" spans="4:15" ht="15.75" customHeight="1" x14ac:dyDescent="0.25">
      <c r="D735" s="188"/>
      <c r="O735" s="189"/>
    </row>
    <row r="736" spans="4:15" ht="15.75" customHeight="1" x14ac:dyDescent="0.25">
      <c r="D736" s="188"/>
      <c r="O736" s="189"/>
    </row>
    <row r="737" spans="4:15" ht="15.75" customHeight="1" x14ac:dyDescent="0.25">
      <c r="D737" s="188"/>
      <c r="O737" s="189"/>
    </row>
    <row r="738" spans="4:15" ht="15.75" customHeight="1" x14ac:dyDescent="0.25">
      <c r="D738" s="188"/>
      <c r="O738" s="189"/>
    </row>
    <row r="739" spans="4:15" ht="15.75" customHeight="1" x14ac:dyDescent="0.25">
      <c r="D739" s="188"/>
      <c r="O739" s="189"/>
    </row>
    <row r="740" spans="4:15" ht="15.75" customHeight="1" x14ac:dyDescent="0.25">
      <c r="D740" s="188"/>
      <c r="O740" s="189"/>
    </row>
    <row r="741" spans="4:15" ht="15.75" customHeight="1" x14ac:dyDescent="0.25">
      <c r="D741" s="188"/>
      <c r="O741" s="189"/>
    </row>
    <row r="742" spans="4:15" ht="15.75" customHeight="1" x14ac:dyDescent="0.25">
      <c r="D742" s="188"/>
      <c r="O742" s="189"/>
    </row>
    <row r="743" spans="4:15" ht="15.75" customHeight="1" x14ac:dyDescent="0.25">
      <c r="D743" s="188"/>
      <c r="O743" s="189"/>
    </row>
    <row r="744" spans="4:15" ht="15.75" customHeight="1" x14ac:dyDescent="0.25">
      <c r="D744" s="188"/>
      <c r="O744" s="189"/>
    </row>
    <row r="745" spans="4:15" ht="15.75" customHeight="1" x14ac:dyDescent="0.25">
      <c r="D745" s="188"/>
      <c r="O745" s="189"/>
    </row>
    <row r="746" spans="4:15" ht="15.75" customHeight="1" x14ac:dyDescent="0.25">
      <c r="D746" s="188"/>
      <c r="O746" s="189"/>
    </row>
    <row r="747" spans="4:15" ht="15.75" customHeight="1" x14ac:dyDescent="0.25">
      <c r="D747" s="188"/>
      <c r="O747" s="189"/>
    </row>
    <row r="748" spans="4:15" ht="15.75" customHeight="1" x14ac:dyDescent="0.25">
      <c r="D748" s="188"/>
      <c r="O748" s="189"/>
    </row>
    <row r="749" spans="4:15" ht="15.75" customHeight="1" x14ac:dyDescent="0.25">
      <c r="D749" s="188"/>
      <c r="O749" s="189"/>
    </row>
    <row r="750" spans="4:15" ht="15.75" customHeight="1" x14ac:dyDescent="0.25">
      <c r="D750" s="188"/>
      <c r="O750" s="189"/>
    </row>
    <row r="751" spans="4:15" ht="15.75" customHeight="1" x14ac:dyDescent="0.25">
      <c r="D751" s="188"/>
      <c r="O751" s="189"/>
    </row>
    <row r="752" spans="4:15" ht="15.75" customHeight="1" x14ac:dyDescent="0.25">
      <c r="D752" s="188"/>
      <c r="O752" s="189"/>
    </row>
    <row r="753" spans="4:15" ht="15.75" customHeight="1" x14ac:dyDescent="0.25">
      <c r="D753" s="188"/>
      <c r="O753" s="189"/>
    </row>
    <row r="754" spans="4:15" ht="15.75" customHeight="1" x14ac:dyDescent="0.25">
      <c r="D754" s="188"/>
      <c r="O754" s="189"/>
    </row>
    <row r="755" spans="4:15" ht="15.75" customHeight="1" x14ac:dyDescent="0.25">
      <c r="D755" s="188"/>
      <c r="O755" s="189"/>
    </row>
    <row r="756" spans="4:15" ht="15.75" customHeight="1" x14ac:dyDescent="0.25">
      <c r="D756" s="188"/>
      <c r="O756" s="189"/>
    </row>
    <row r="757" spans="4:15" ht="15.75" customHeight="1" x14ac:dyDescent="0.25">
      <c r="D757" s="188"/>
      <c r="O757" s="189"/>
    </row>
    <row r="758" spans="4:15" ht="15.75" customHeight="1" x14ac:dyDescent="0.25">
      <c r="D758" s="188"/>
      <c r="O758" s="189"/>
    </row>
    <row r="759" spans="4:15" ht="15.75" customHeight="1" x14ac:dyDescent="0.25">
      <c r="D759" s="188"/>
      <c r="O759" s="189"/>
    </row>
    <row r="760" spans="4:15" ht="15.75" customHeight="1" x14ac:dyDescent="0.25">
      <c r="D760" s="188"/>
      <c r="O760" s="189"/>
    </row>
    <row r="761" spans="4:15" ht="15.75" customHeight="1" x14ac:dyDescent="0.25">
      <c r="D761" s="188"/>
      <c r="O761" s="189"/>
    </row>
    <row r="762" spans="4:15" ht="15.75" customHeight="1" x14ac:dyDescent="0.25">
      <c r="D762" s="188"/>
      <c r="O762" s="189"/>
    </row>
    <row r="763" spans="4:15" ht="15.75" customHeight="1" x14ac:dyDescent="0.25">
      <c r="D763" s="188"/>
      <c r="O763" s="189"/>
    </row>
    <row r="764" spans="4:15" ht="15.75" customHeight="1" x14ac:dyDescent="0.25">
      <c r="D764" s="188"/>
      <c r="O764" s="189"/>
    </row>
    <row r="765" spans="4:15" ht="15.75" customHeight="1" x14ac:dyDescent="0.25">
      <c r="D765" s="188"/>
      <c r="O765" s="189"/>
    </row>
    <row r="766" spans="4:15" ht="15.75" customHeight="1" x14ac:dyDescent="0.25">
      <c r="D766" s="188"/>
      <c r="O766" s="189"/>
    </row>
    <row r="767" spans="4:15" ht="15.75" customHeight="1" x14ac:dyDescent="0.25">
      <c r="D767" s="188"/>
      <c r="O767" s="189"/>
    </row>
    <row r="768" spans="4:15" ht="15.75" customHeight="1" x14ac:dyDescent="0.25">
      <c r="D768" s="188"/>
      <c r="O768" s="189"/>
    </row>
    <row r="769" spans="4:15" ht="15.75" customHeight="1" x14ac:dyDescent="0.25">
      <c r="D769" s="188"/>
      <c r="O769" s="189"/>
    </row>
    <row r="770" spans="4:15" ht="15.75" customHeight="1" x14ac:dyDescent="0.25">
      <c r="D770" s="188"/>
      <c r="O770" s="189"/>
    </row>
    <row r="771" spans="4:15" ht="15.75" customHeight="1" x14ac:dyDescent="0.25">
      <c r="D771" s="188"/>
      <c r="O771" s="189"/>
    </row>
    <row r="772" spans="4:15" ht="15.75" customHeight="1" x14ac:dyDescent="0.25">
      <c r="D772" s="188"/>
      <c r="O772" s="189"/>
    </row>
    <row r="773" spans="4:15" ht="15.75" customHeight="1" x14ac:dyDescent="0.25">
      <c r="D773" s="188"/>
      <c r="O773" s="189"/>
    </row>
    <row r="774" spans="4:15" ht="15.75" customHeight="1" x14ac:dyDescent="0.25">
      <c r="D774" s="188"/>
      <c r="O774" s="189"/>
    </row>
    <row r="775" spans="4:15" ht="15.75" customHeight="1" x14ac:dyDescent="0.25">
      <c r="D775" s="188"/>
      <c r="O775" s="189"/>
    </row>
    <row r="776" spans="4:15" ht="15.75" customHeight="1" x14ac:dyDescent="0.25">
      <c r="D776" s="188"/>
      <c r="O776" s="189"/>
    </row>
    <row r="777" spans="4:15" ht="15.75" customHeight="1" x14ac:dyDescent="0.25">
      <c r="D777" s="188"/>
      <c r="O777" s="189"/>
    </row>
    <row r="778" spans="4:15" ht="15.75" customHeight="1" x14ac:dyDescent="0.25">
      <c r="D778" s="188"/>
      <c r="O778" s="189"/>
    </row>
    <row r="779" spans="4:15" ht="15.75" customHeight="1" x14ac:dyDescent="0.25">
      <c r="D779" s="188"/>
      <c r="O779" s="189"/>
    </row>
    <row r="780" spans="4:15" ht="15.75" customHeight="1" x14ac:dyDescent="0.25">
      <c r="D780" s="188"/>
      <c r="O780" s="189"/>
    </row>
    <row r="781" spans="4:15" ht="15.75" customHeight="1" x14ac:dyDescent="0.25">
      <c r="D781" s="188"/>
      <c r="O781" s="189"/>
    </row>
    <row r="782" spans="4:15" ht="15.75" customHeight="1" x14ac:dyDescent="0.25">
      <c r="D782" s="188"/>
      <c r="O782" s="189"/>
    </row>
    <row r="783" spans="4:15" ht="15.75" customHeight="1" x14ac:dyDescent="0.25">
      <c r="D783" s="188"/>
      <c r="O783" s="189"/>
    </row>
    <row r="784" spans="4:15" ht="15.75" customHeight="1" x14ac:dyDescent="0.25">
      <c r="D784" s="188"/>
      <c r="O784" s="189"/>
    </row>
    <row r="785" spans="4:15" ht="15.75" customHeight="1" x14ac:dyDescent="0.25">
      <c r="D785" s="188"/>
      <c r="O785" s="189"/>
    </row>
    <row r="786" spans="4:15" ht="15.75" customHeight="1" x14ac:dyDescent="0.25">
      <c r="D786" s="188"/>
      <c r="O786" s="189"/>
    </row>
    <row r="787" spans="4:15" ht="15.75" customHeight="1" x14ac:dyDescent="0.25">
      <c r="D787" s="188"/>
      <c r="O787" s="189"/>
    </row>
    <row r="788" spans="4:15" ht="15.75" customHeight="1" x14ac:dyDescent="0.25">
      <c r="D788" s="188"/>
      <c r="O788" s="189"/>
    </row>
    <row r="789" spans="4:15" ht="15.75" customHeight="1" x14ac:dyDescent="0.25">
      <c r="D789" s="188"/>
      <c r="O789" s="189"/>
    </row>
    <row r="790" spans="4:15" ht="15.75" customHeight="1" x14ac:dyDescent="0.25">
      <c r="D790" s="188"/>
      <c r="O790" s="189"/>
    </row>
    <row r="791" spans="4:15" ht="15.75" customHeight="1" x14ac:dyDescent="0.25">
      <c r="D791" s="188"/>
      <c r="O791" s="189"/>
    </row>
    <row r="792" spans="4:15" ht="15.75" customHeight="1" x14ac:dyDescent="0.25">
      <c r="D792" s="188"/>
      <c r="O792" s="189"/>
    </row>
    <row r="793" spans="4:15" ht="15.75" customHeight="1" x14ac:dyDescent="0.25">
      <c r="D793" s="188"/>
      <c r="O793" s="189"/>
    </row>
    <row r="794" spans="4:15" ht="15.75" customHeight="1" x14ac:dyDescent="0.25">
      <c r="D794" s="188"/>
      <c r="O794" s="189"/>
    </row>
    <row r="795" spans="4:15" ht="15.75" customHeight="1" x14ac:dyDescent="0.25">
      <c r="D795" s="188"/>
      <c r="O795" s="189"/>
    </row>
    <row r="796" spans="4:15" ht="15.75" customHeight="1" x14ac:dyDescent="0.25">
      <c r="D796" s="188"/>
      <c r="O796" s="189"/>
    </row>
    <row r="797" spans="4:15" ht="15.75" customHeight="1" x14ac:dyDescent="0.25">
      <c r="D797" s="188"/>
      <c r="O797" s="189"/>
    </row>
    <row r="798" spans="4:15" ht="15.75" customHeight="1" x14ac:dyDescent="0.25">
      <c r="D798" s="188"/>
      <c r="O798" s="189"/>
    </row>
    <row r="799" spans="4:15" ht="15.75" customHeight="1" x14ac:dyDescent="0.25">
      <c r="D799" s="188"/>
      <c r="O799" s="189"/>
    </row>
    <row r="800" spans="4:15" ht="15.75" customHeight="1" x14ac:dyDescent="0.25">
      <c r="D800" s="188"/>
      <c r="O800" s="189"/>
    </row>
    <row r="801" spans="4:15" ht="15.75" customHeight="1" x14ac:dyDescent="0.25">
      <c r="D801" s="188"/>
      <c r="O801" s="189"/>
    </row>
    <row r="802" spans="4:15" ht="15.75" customHeight="1" x14ac:dyDescent="0.25">
      <c r="D802" s="188"/>
      <c r="O802" s="189"/>
    </row>
    <row r="803" spans="4:15" ht="15.75" customHeight="1" x14ac:dyDescent="0.25">
      <c r="D803" s="188"/>
      <c r="O803" s="189"/>
    </row>
    <row r="804" spans="4:15" ht="15.75" customHeight="1" x14ac:dyDescent="0.25">
      <c r="D804" s="188"/>
      <c r="O804" s="189"/>
    </row>
    <row r="805" spans="4:15" ht="15.75" customHeight="1" x14ac:dyDescent="0.25">
      <c r="D805" s="188"/>
      <c r="O805" s="189"/>
    </row>
    <row r="806" spans="4:15" ht="15.75" customHeight="1" x14ac:dyDescent="0.25">
      <c r="D806" s="188"/>
      <c r="O806" s="189"/>
    </row>
    <row r="807" spans="4:15" ht="15.75" customHeight="1" x14ac:dyDescent="0.25">
      <c r="D807" s="188"/>
      <c r="O807" s="189"/>
    </row>
    <row r="808" spans="4:15" ht="15.75" customHeight="1" x14ac:dyDescent="0.25">
      <c r="D808" s="188"/>
      <c r="O808" s="189"/>
    </row>
    <row r="809" spans="4:15" ht="15.75" customHeight="1" x14ac:dyDescent="0.25">
      <c r="D809" s="188"/>
      <c r="O809" s="189"/>
    </row>
    <row r="810" spans="4:15" ht="15.75" customHeight="1" x14ac:dyDescent="0.25">
      <c r="D810" s="188"/>
      <c r="O810" s="189"/>
    </row>
    <row r="811" spans="4:15" ht="15.75" customHeight="1" x14ac:dyDescent="0.25">
      <c r="D811" s="188"/>
      <c r="O811" s="189"/>
    </row>
    <row r="812" spans="4:15" ht="15.75" customHeight="1" x14ac:dyDescent="0.25">
      <c r="D812" s="188"/>
      <c r="O812" s="189"/>
    </row>
    <row r="813" spans="4:15" ht="15.75" customHeight="1" x14ac:dyDescent="0.25">
      <c r="D813" s="188"/>
      <c r="O813" s="189"/>
    </row>
    <row r="814" spans="4:15" ht="15.75" customHeight="1" x14ac:dyDescent="0.25">
      <c r="D814" s="188"/>
      <c r="O814" s="189"/>
    </row>
    <row r="815" spans="4:15" ht="15.75" customHeight="1" x14ac:dyDescent="0.25">
      <c r="D815" s="188"/>
      <c r="O815" s="189"/>
    </row>
    <row r="816" spans="4:15" ht="15.75" customHeight="1" x14ac:dyDescent="0.25">
      <c r="D816" s="188"/>
      <c r="O816" s="189"/>
    </row>
    <row r="817" spans="4:15" ht="15.75" customHeight="1" x14ac:dyDescent="0.25">
      <c r="D817" s="188"/>
      <c r="O817" s="189"/>
    </row>
    <row r="818" spans="4:15" ht="15.75" customHeight="1" x14ac:dyDescent="0.25">
      <c r="D818" s="188"/>
      <c r="O818" s="189"/>
    </row>
    <row r="819" spans="4:15" ht="15.75" customHeight="1" x14ac:dyDescent="0.25">
      <c r="D819" s="188"/>
      <c r="O819" s="189"/>
    </row>
    <row r="820" spans="4:15" ht="15.75" customHeight="1" x14ac:dyDescent="0.25">
      <c r="D820" s="188"/>
      <c r="O820" s="189"/>
    </row>
    <row r="821" spans="4:15" ht="15.75" customHeight="1" x14ac:dyDescent="0.25">
      <c r="D821" s="188"/>
      <c r="O821" s="189"/>
    </row>
    <row r="822" spans="4:15" ht="15.75" customHeight="1" x14ac:dyDescent="0.25">
      <c r="D822" s="188"/>
      <c r="O822" s="189"/>
    </row>
    <row r="823" spans="4:15" ht="15.75" customHeight="1" x14ac:dyDescent="0.25">
      <c r="D823" s="188"/>
      <c r="O823" s="189"/>
    </row>
    <row r="824" spans="4:15" ht="15.75" customHeight="1" x14ac:dyDescent="0.25">
      <c r="D824" s="188"/>
      <c r="O824" s="189"/>
    </row>
    <row r="825" spans="4:15" ht="15.75" customHeight="1" x14ac:dyDescent="0.25">
      <c r="D825" s="188"/>
      <c r="O825" s="189"/>
    </row>
    <row r="826" spans="4:15" ht="15.75" customHeight="1" x14ac:dyDescent="0.25">
      <c r="D826" s="188"/>
      <c r="O826" s="189"/>
    </row>
    <row r="827" spans="4:15" ht="15.75" customHeight="1" x14ac:dyDescent="0.25">
      <c r="D827" s="188"/>
      <c r="O827" s="189"/>
    </row>
    <row r="828" spans="4:15" ht="15.75" customHeight="1" x14ac:dyDescent="0.25">
      <c r="D828" s="188"/>
      <c r="O828" s="189"/>
    </row>
    <row r="829" spans="4:15" ht="15.75" customHeight="1" x14ac:dyDescent="0.25">
      <c r="D829" s="188"/>
      <c r="O829" s="189"/>
    </row>
    <row r="830" spans="4:15" ht="15.75" customHeight="1" x14ac:dyDescent="0.25">
      <c r="D830" s="188"/>
      <c r="O830" s="189"/>
    </row>
    <row r="831" spans="4:15" ht="15.75" customHeight="1" x14ac:dyDescent="0.25">
      <c r="D831" s="188"/>
      <c r="O831" s="189"/>
    </row>
    <row r="832" spans="4:15" ht="15.75" customHeight="1" x14ac:dyDescent="0.25">
      <c r="D832" s="188"/>
      <c r="O832" s="189"/>
    </row>
    <row r="833" spans="4:15" ht="15.75" customHeight="1" x14ac:dyDescent="0.25">
      <c r="D833" s="188"/>
      <c r="O833" s="189"/>
    </row>
    <row r="834" spans="4:15" ht="15.75" customHeight="1" x14ac:dyDescent="0.25">
      <c r="D834" s="188"/>
      <c r="O834" s="189"/>
    </row>
    <row r="835" spans="4:15" ht="15.75" customHeight="1" x14ac:dyDescent="0.25">
      <c r="D835" s="188"/>
      <c r="O835" s="189"/>
    </row>
    <row r="836" spans="4:15" ht="15.75" customHeight="1" x14ac:dyDescent="0.25">
      <c r="D836" s="188"/>
      <c r="O836" s="189"/>
    </row>
    <row r="837" spans="4:15" ht="15.75" customHeight="1" x14ac:dyDescent="0.25">
      <c r="D837" s="188"/>
      <c r="O837" s="189"/>
    </row>
    <row r="838" spans="4:15" ht="15.75" customHeight="1" x14ac:dyDescent="0.25">
      <c r="D838" s="188"/>
      <c r="O838" s="189"/>
    </row>
    <row r="839" spans="4:15" ht="15.75" customHeight="1" x14ac:dyDescent="0.25">
      <c r="D839" s="188"/>
      <c r="O839" s="189"/>
    </row>
    <row r="840" spans="4:15" ht="15.75" customHeight="1" x14ac:dyDescent="0.25">
      <c r="D840" s="188"/>
      <c r="O840" s="189"/>
    </row>
    <row r="841" spans="4:15" ht="15.75" customHeight="1" x14ac:dyDescent="0.25">
      <c r="D841" s="188"/>
      <c r="O841" s="189"/>
    </row>
    <row r="842" spans="4:15" ht="15.75" customHeight="1" x14ac:dyDescent="0.25">
      <c r="D842" s="188"/>
      <c r="O842" s="189"/>
    </row>
    <row r="843" spans="4:15" ht="15.75" customHeight="1" x14ac:dyDescent="0.25">
      <c r="D843" s="188"/>
      <c r="O843" s="189"/>
    </row>
    <row r="844" spans="4:15" ht="15.75" customHeight="1" x14ac:dyDescent="0.25">
      <c r="D844" s="188"/>
      <c r="O844" s="189"/>
    </row>
    <row r="845" spans="4:15" ht="15.75" customHeight="1" x14ac:dyDescent="0.25">
      <c r="D845" s="188"/>
      <c r="O845" s="189"/>
    </row>
    <row r="846" spans="4:15" ht="15.75" customHeight="1" x14ac:dyDescent="0.25">
      <c r="D846" s="188"/>
      <c r="O846" s="189"/>
    </row>
    <row r="847" spans="4:15" ht="15.75" customHeight="1" x14ac:dyDescent="0.25">
      <c r="D847" s="188"/>
      <c r="O847" s="189"/>
    </row>
    <row r="848" spans="4:15" ht="15.75" customHeight="1" x14ac:dyDescent="0.25">
      <c r="D848" s="188"/>
      <c r="O848" s="189"/>
    </row>
    <row r="849" spans="4:15" ht="15.75" customHeight="1" x14ac:dyDescent="0.25">
      <c r="D849" s="188"/>
      <c r="O849" s="189"/>
    </row>
    <row r="850" spans="4:15" ht="15.75" customHeight="1" x14ac:dyDescent="0.25">
      <c r="D850" s="188"/>
      <c r="O850" s="189"/>
    </row>
    <row r="851" spans="4:15" ht="15.75" customHeight="1" x14ac:dyDescent="0.25">
      <c r="D851" s="188"/>
      <c r="O851" s="189"/>
    </row>
    <row r="852" spans="4:15" ht="15.75" customHeight="1" x14ac:dyDescent="0.25">
      <c r="D852" s="188"/>
      <c r="O852" s="189"/>
    </row>
    <row r="853" spans="4:15" ht="15.75" customHeight="1" x14ac:dyDescent="0.25">
      <c r="D853" s="188"/>
      <c r="O853" s="189"/>
    </row>
    <row r="854" spans="4:15" ht="15.75" customHeight="1" x14ac:dyDescent="0.25">
      <c r="D854" s="188"/>
      <c r="O854" s="189"/>
    </row>
    <row r="855" spans="4:15" ht="15.75" customHeight="1" x14ac:dyDescent="0.25">
      <c r="D855" s="188"/>
      <c r="O855" s="189"/>
    </row>
    <row r="856" spans="4:15" ht="15.75" customHeight="1" x14ac:dyDescent="0.25">
      <c r="D856" s="188"/>
      <c r="O856" s="189"/>
    </row>
    <row r="857" spans="4:15" ht="15.75" customHeight="1" x14ac:dyDescent="0.25">
      <c r="D857" s="188"/>
      <c r="O857" s="189"/>
    </row>
    <row r="858" spans="4:15" ht="15.75" customHeight="1" x14ac:dyDescent="0.25">
      <c r="D858" s="188"/>
      <c r="O858" s="189"/>
    </row>
    <row r="859" spans="4:15" ht="15.75" customHeight="1" x14ac:dyDescent="0.25">
      <c r="D859" s="188"/>
      <c r="O859" s="189"/>
    </row>
    <row r="860" spans="4:15" ht="15.75" customHeight="1" x14ac:dyDescent="0.25">
      <c r="D860" s="188"/>
      <c r="O860" s="189"/>
    </row>
    <row r="861" spans="4:15" ht="15.75" customHeight="1" x14ac:dyDescent="0.25">
      <c r="D861" s="188"/>
      <c r="O861" s="189"/>
    </row>
    <row r="862" spans="4:15" ht="15.75" customHeight="1" x14ac:dyDescent="0.25">
      <c r="D862" s="188"/>
      <c r="O862" s="189"/>
    </row>
    <row r="863" spans="4:15" ht="15.75" customHeight="1" x14ac:dyDescent="0.25">
      <c r="D863" s="188"/>
      <c r="O863" s="189"/>
    </row>
    <row r="864" spans="4:15" ht="15.75" customHeight="1" x14ac:dyDescent="0.25">
      <c r="D864" s="188"/>
      <c r="O864" s="189"/>
    </row>
    <row r="865" spans="4:15" ht="15.75" customHeight="1" x14ac:dyDescent="0.25">
      <c r="D865" s="188"/>
      <c r="O865" s="189"/>
    </row>
    <row r="866" spans="4:15" ht="15.75" customHeight="1" x14ac:dyDescent="0.25">
      <c r="D866" s="188"/>
      <c r="O866" s="189"/>
    </row>
    <row r="867" spans="4:15" ht="15.75" customHeight="1" x14ac:dyDescent="0.25">
      <c r="D867" s="188"/>
      <c r="O867" s="189"/>
    </row>
    <row r="868" spans="4:15" ht="15.75" customHeight="1" x14ac:dyDescent="0.25">
      <c r="D868" s="188"/>
      <c r="O868" s="189"/>
    </row>
    <row r="869" spans="4:15" ht="15.75" customHeight="1" x14ac:dyDescent="0.25">
      <c r="D869" s="188"/>
      <c r="O869" s="189"/>
    </row>
    <row r="870" spans="4:15" ht="15.75" customHeight="1" x14ac:dyDescent="0.25">
      <c r="D870" s="188"/>
      <c r="O870" s="189"/>
    </row>
    <row r="871" spans="4:15" ht="15.75" customHeight="1" x14ac:dyDescent="0.25">
      <c r="D871" s="188"/>
      <c r="O871" s="189"/>
    </row>
    <row r="872" spans="4:15" ht="15.75" customHeight="1" x14ac:dyDescent="0.25">
      <c r="D872" s="188"/>
      <c r="O872" s="189"/>
    </row>
    <row r="873" spans="4:15" ht="15.75" customHeight="1" x14ac:dyDescent="0.25">
      <c r="D873" s="188"/>
      <c r="O873" s="189"/>
    </row>
    <row r="874" spans="4:15" ht="15.75" customHeight="1" x14ac:dyDescent="0.25">
      <c r="D874" s="188"/>
      <c r="O874" s="189"/>
    </row>
    <row r="875" spans="4:15" ht="15.75" customHeight="1" x14ac:dyDescent="0.25">
      <c r="D875" s="188"/>
      <c r="O875" s="189"/>
    </row>
    <row r="876" spans="4:15" ht="15.75" customHeight="1" x14ac:dyDescent="0.25">
      <c r="D876" s="188"/>
      <c r="O876" s="189"/>
    </row>
    <row r="877" spans="4:15" ht="15.75" customHeight="1" x14ac:dyDescent="0.25">
      <c r="D877" s="188"/>
      <c r="O877" s="189"/>
    </row>
    <row r="878" spans="4:15" ht="15.75" customHeight="1" x14ac:dyDescent="0.25">
      <c r="D878" s="188"/>
      <c r="O878" s="189"/>
    </row>
    <row r="879" spans="4:15" ht="15.75" customHeight="1" x14ac:dyDescent="0.25">
      <c r="D879" s="188"/>
      <c r="O879" s="189"/>
    </row>
    <row r="880" spans="4:15" ht="15.75" customHeight="1" x14ac:dyDescent="0.25">
      <c r="D880" s="188"/>
      <c r="O880" s="189"/>
    </row>
    <row r="881" spans="4:15" ht="15.75" customHeight="1" x14ac:dyDescent="0.25">
      <c r="D881" s="188"/>
      <c r="O881" s="189"/>
    </row>
    <row r="882" spans="4:15" ht="15.75" customHeight="1" x14ac:dyDescent="0.25">
      <c r="D882" s="188"/>
      <c r="O882" s="189"/>
    </row>
    <row r="883" spans="4:15" ht="15.75" customHeight="1" x14ac:dyDescent="0.25">
      <c r="D883" s="188"/>
      <c r="O883" s="189"/>
    </row>
    <row r="884" spans="4:15" ht="15.75" customHeight="1" x14ac:dyDescent="0.25">
      <c r="D884" s="188"/>
      <c r="O884" s="189"/>
    </row>
    <row r="885" spans="4:15" ht="15.75" customHeight="1" x14ac:dyDescent="0.25">
      <c r="D885" s="188"/>
      <c r="O885" s="189"/>
    </row>
    <row r="886" spans="4:15" ht="15.75" customHeight="1" x14ac:dyDescent="0.25">
      <c r="D886" s="188"/>
      <c r="O886" s="189"/>
    </row>
    <row r="887" spans="4:15" ht="15.75" customHeight="1" x14ac:dyDescent="0.25">
      <c r="D887" s="188"/>
      <c r="O887" s="189"/>
    </row>
    <row r="888" spans="4:15" ht="15.75" customHeight="1" x14ac:dyDescent="0.25">
      <c r="D888" s="188"/>
      <c r="O888" s="189"/>
    </row>
    <row r="889" spans="4:15" ht="15.75" customHeight="1" x14ac:dyDescent="0.25">
      <c r="D889" s="188"/>
      <c r="O889" s="189"/>
    </row>
    <row r="890" spans="4:15" ht="15.75" customHeight="1" x14ac:dyDescent="0.25">
      <c r="D890" s="188"/>
      <c r="O890" s="189"/>
    </row>
    <row r="891" spans="4:15" ht="15.75" customHeight="1" x14ac:dyDescent="0.25">
      <c r="D891" s="188"/>
      <c r="O891" s="189"/>
    </row>
    <row r="892" spans="4:15" ht="15.75" customHeight="1" x14ac:dyDescent="0.25">
      <c r="D892" s="188"/>
      <c r="O892" s="189"/>
    </row>
    <row r="893" spans="4:15" ht="15.75" customHeight="1" x14ac:dyDescent="0.25">
      <c r="D893" s="188"/>
      <c r="O893" s="189"/>
    </row>
    <row r="894" spans="4:15" ht="15.75" customHeight="1" x14ac:dyDescent="0.25">
      <c r="D894" s="188"/>
      <c r="O894" s="189"/>
    </row>
    <row r="895" spans="4:15" ht="15.75" customHeight="1" x14ac:dyDescent="0.25">
      <c r="D895" s="188"/>
      <c r="O895" s="189"/>
    </row>
    <row r="896" spans="4:15" ht="15.75" customHeight="1" x14ac:dyDescent="0.25">
      <c r="D896" s="188"/>
      <c r="O896" s="189"/>
    </row>
    <row r="897" spans="4:15" ht="15.75" customHeight="1" x14ac:dyDescent="0.25">
      <c r="D897" s="188"/>
      <c r="O897" s="189"/>
    </row>
    <row r="898" spans="4:15" ht="15.75" customHeight="1" x14ac:dyDescent="0.25">
      <c r="D898" s="188"/>
      <c r="O898" s="189"/>
    </row>
    <row r="899" spans="4:15" ht="15.75" customHeight="1" x14ac:dyDescent="0.25">
      <c r="D899" s="188"/>
      <c r="O899" s="189"/>
    </row>
    <row r="900" spans="4:15" ht="15.75" customHeight="1" x14ac:dyDescent="0.25">
      <c r="D900" s="188"/>
      <c r="O900" s="189"/>
    </row>
    <row r="901" spans="4:15" ht="15.75" customHeight="1" x14ac:dyDescent="0.25">
      <c r="D901" s="188"/>
      <c r="O901" s="189"/>
    </row>
    <row r="902" spans="4:15" ht="15.75" customHeight="1" x14ac:dyDescent="0.25">
      <c r="D902" s="188"/>
      <c r="O902" s="189"/>
    </row>
    <row r="903" spans="4:15" ht="15.75" customHeight="1" x14ac:dyDescent="0.25">
      <c r="D903" s="188"/>
      <c r="O903" s="189"/>
    </row>
    <row r="904" spans="4:15" ht="15.75" customHeight="1" x14ac:dyDescent="0.25">
      <c r="D904" s="188"/>
      <c r="O904" s="189"/>
    </row>
    <row r="905" spans="4:15" ht="15.75" customHeight="1" x14ac:dyDescent="0.25">
      <c r="D905" s="188"/>
      <c r="O905" s="189"/>
    </row>
    <row r="906" spans="4:15" ht="15.75" customHeight="1" x14ac:dyDescent="0.25">
      <c r="D906" s="188"/>
      <c r="O906" s="189"/>
    </row>
    <row r="907" spans="4:15" ht="15.75" customHeight="1" x14ac:dyDescent="0.25">
      <c r="D907" s="188"/>
      <c r="O907" s="189"/>
    </row>
    <row r="908" spans="4:15" ht="15.75" customHeight="1" x14ac:dyDescent="0.25">
      <c r="D908" s="188"/>
      <c r="O908" s="189"/>
    </row>
    <row r="909" spans="4:15" ht="15.75" customHeight="1" x14ac:dyDescent="0.25">
      <c r="D909" s="188"/>
      <c r="O909" s="189"/>
    </row>
    <row r="910" spans="4:15" ht="15.75" customHeight="1" x14ac:dyDescent="0.25">
      <c r="D910" s="188"/>
      <c r="O910" s="189"/>
    </row>
    <row r="911" spans="4:15" ht="15.75" customHeight="1" x14ac:dyDescent="0.25">
      <c r="D911" s="188"/>
      <c r="O911" s="189"/>
    </row>
    <row r="912" spans="4:15" ht="15.75" customHeight="1" x14ac:dyDescent="0.25">
      <c r="D912" s="188"/>
      <c r="O912" s="189"/>
    </row>
    <row r="913" spans="4:15" ht="15.75" customHeight="1" x14ac:dyDescent="0.25">
      <c r="D913" s="188"/>
      <c r="O913" s="189"/>
    </row>
    <row r="914" spans="4:15" ht="15.75" customHeight="1" x14ac:dyDescent="0.25">
      <c r="D914" s="188"/>
      <c r="O914" s="189"/>
    </row>
    <row r="915" spans="4:15" ht="15.75" customHeight="1" x14ac:dyDescent="0.25">
      <c r="D915" s="188"/>
      <c r="O915" s="189"/>
    </row>
    <row r="916" spans="4:15" ht="15.75" customHeight="1" x14ac:dyDescent="0.25">
      <c r="D916" s="188"/>
      <c r="O916" s="189"/>
    </row>
    <row r="917" spans="4:15" ht="15.75" customHeight="1" x14ac:dyDescent="0.25">
      <c r="D917" s="188"/>
      <c r="O917" s="189"/>
    </row>
    <row r="918" spans="4:15" ht="15.75" customHeight="1" x14ac:dyDescent="0.25">
      <c r="D918" s="188"/>
      <c r="O918" s="189"/>
    </row>
    <row r="919" spans="4:15" ht="15.75" customHeight="1" x14ac:dyDescent="0.25">
      <c r="D919" s="188"/>
      <c r="O919" s="189"/>
    </row>
    <row r="920" spans="4:15" ht="15.75" customHeight="1" x14ac:dyDescent="0.25">
      <c r="D920" s="188"/>
      <c r="O920" s="189"/>
    </row>
    <row r="921" spans="4:15" ht="15.75" customHeight="1" x14ac:dyDescent="0.25">
      <c r="D921" s="188"/>
      <c r="O921" s="189"/>
    </row>
    <row r="922" spans="4:15" ht="15.75" customHeight="1" x14ac:dyDescent="0.25">
      <c r="D922" s="188"/>
      <c r="O922" s="189"/>
    </row>
    <row r="923" spans="4:15" ht="15.75" customHeight="1" x14ac:dyDescent="0.25">
      <c r="D923" s="188"/>
      <c r="O923" s="189"/>
    </row>
    <row r="924" spans="4:15" ht="15.75" customHeight="1" x14ac:dyDescent="0.25">
      <c r="D924" s="188"/>
      <c r="O924" s="189"/>
    </row>
    <row r="925" spans="4:15" ht="15.75" customHeight="1" x14ac:dyDescent="0.25">
      <c r="D925" s="188"/>
      <c r="O925" s="189"/>
    </row>
    <row r="926" spans="4:15" ht="15.75" customHeight="1" x14ac:dyDescent="0.25">
      <c r="D926" s="188"/>
      <c r="O926" s="189"/>
    </row>
    <row r="927" spans="4:15" ht="15.75" customHeight="1" x14ac:dyDescent="0.25">
      <c r="D927" s="188"/>
      <c r="O927" s="189"/>
    </row>
    <row r="928" spans="4:15" ht="15.75" customHeight="1" x14ac:dyDescent="0.25">
      <c r="D928" s="188"/>
      <c r="O928" s="189"/>
    </row>
    <row r="929" spans="4:15" ht="15.75" customHeight="1" x14ac:dyDescent="0.25">
      <c r="D929" s="188"/>
      <c r="O929" s="189"/>
    </row>
    <row r="930" spans="4:15" ht="15.75" customHeight="1" x14ac:dyDescent="0.25">
      <c r="D930" s="188"/>
      <c r="O930" s="189"/>
    </row>
    <row r="931" spans="4:15" ht="15.75" customHeight="1" x14ac:dyDescent="0.25">
      <c r="D931" s="188"/>
      <c r="O931" s="189"/>
    </row>
    <row r="932" spans="4:15" ht="15.75" customHeight="1" x14ac:dyDescent="0.25">
      <c r="D932" s="188"/>
      <c r="O932" s="189"/>
    </row>
    <row r="933" spans="4:15" ht="15.75" customHeight="1" x14ac:dyDescent="0.25">
      <c r="D933" s="188"/>
      <c r="O933" s="189"/>
    </row>
    <row r="934" spans="4:15" ht="15.75" customHeight="1" x14ac:dyDescent="0.25">
      <c r="D934" s="188"/>
      <c r="O934" s="189"/>
    </row>
    <row r="935" spans="4:15" ht="15.75" customHeight="1" x14ac:dyDescent="0.25">
      <c r="D935" s="188"/>
      <c r="O935" s="189"/>
    </row>
    <row r="936" spans="4:15" ht="15.75" customHeight="1" x14ac:dyDescent="0.25">
      <c r="D936" s="188"/>
      <c r="O936" s="189"/>
    </row>
    <row r="937" spans="4:15" ht="15.75" customHeight="1" x14ac:dyDescent="0.25">
      <c r="D937" s="188"/>
      <c r="O937" s="189"/>
    </row>
    <row r="938" spans="4:15" ht="15.75" customHeight="1" x14ac:dyDescent="0.25">
      <c r="D938" s="188"/>
      <c r="O938" s="189"/>
    </row>
    <row r="939" spans="4:15" ht="15.75" customHeight="1" x14ac:dyDescent="0.25">
      <c r="D939" s="188"/>
      <c r="O939" s="189"/>
    </row>
    <row r="940" spans="4:15" ht="15.75" customHeight="1" x14ac:dyDescent="0.25">
      <c r="D940" s="188"/>
      <c r="O940" s="189"/>
    </row>
    <row r="941" spans="4:15" ht="15.75" customHeight="1" x14ac:dyDescent="0.25">
      <c r="D941" s="188"/>
      <c r="O941" s="189"/>
    </row>
    <row r="942" spans="4:15" ht="15.75" customHeight="1" x14ac:dyDescent="0.25">
      <c r="D942" s="188"/>
      <c r="O942" s="189"/>
    </row>
    <row r="943" spans="4:15" ht="15.75" customHeight="1" x14ac:dyDescent="0.25">
      <c r="D943" s="188"/>
      <c r="O943" s="189"/>
    </row>
    <row r="944" spans="4:15" ht="15.75" customHeight="1" x14ac:dyDescent="0.25">
      <c r="D944" s="188"/>
      <c r="O944" s="189"/>
    </row>
    <row r="945" spans="4:15" ht="15.75" customHeight="1" x14ac:dyDescent="0.25">
      <c r="D945" s="188"/>
      <c r="O945" s="189"/>
    </row>
    <row r="946" spans="4:15" ht="15.75" customHeight="1" x14ac:dyDescent="0.25">
      <c r="D946" s="188"/>
      <c r="O946" s="189"/>
    </row>
    <row r="947" spans="4:15" ht="15.75" customHeight="1" x14ac:dyDescent="0.25">
      <c r="D947" s="188"/>
      <c r="O947" s="189"/>
    </row>
    <row r="948" spans="4:15" ht="15.75" customHeight="1" x14ac:dyDescent="0.25">
      <c r="D948" s="188"/>
      <c r="O948" s="189"/>
    </row>
    <row r="949" spans="4:15" ht="15.75" customHeight="1" x14ac:dyDescent="0.25">
      <c r="D949" s="188"/>
      <c r="O949" s="189"/>
    </row>
    <row r="950" spans="4:15" ht="15.75" customHeight="1" x14ac:dyDescent="0.25">
      <c r="D950" s="188"/>
      <c r="O950" s="189"/>
    </row>
    <row r="951" spans="4:15" ht="15.75" customHeight="1" x14ac:dyDescent="0.25">
      <c r="D951" s="188"/>
      <c r="O951" s="189"/>
    </row>
    <row r="952" spans="4:15" ht="15.75" customHeight="1" x14ac:dyDescent="0.25">
      <c r="D952" s="188"/>
      <c r="O952" s="189"/>
    </row>
    <row r="953" spans="4:15" ht="15.75" customHeight="1" x14ac:dyDescent="0.25">
      <c r="D953" s="188"/>
      <c r="O953" s="189"/>
    </row>
    <row r="954" spans="4:15" ht="15.75" customHeight="1" x14ac:dyDescent="0.25">
      <c r="D954" s="188"/>
      <c r="O954" s="189"/>
    </row>
    <row r="955" spans="4:15" ht="15.75" customHeight="1" x14ac:dyDescent="0.25">
      <c r="D955" s="188"/>
      <c r="O955" s="189"/>
    </row>
    <row r="956" spans="4:15" ht="15.75" customHeight="1" x14ac:dyDescent="0.25">
      <c r="D956" s="188"/>
      <c r="O956" s="189"/>
    </row>
    <row r="957" spans="4:15" ht="15.75" customHeight="1" x14ac:dyDescent="0.25">
      <c r="D957" s="188"/>
      <c r="O957" s="189"/>
    </row>
    <row r="958" spans="4:15" ht="15.75" customHeight="1" x14ac:dyDescent="0.25">
      <c r="D958" s="188"/>
      <c r="O958" s="189"/>
    </row>
    <row r="959" spans="4:15" ht="15.75" customHeight="1" x14ac:dyDescent="0.25">
      <c r="D959" s="188"/>
      <c r="O959" s="189"/>
    </row>
    <row r="960" spans="4:15" ht="15.75" customHeight="1" x14ac:dyDescent="0.25">
      <c r="D960" s="188"/>
      <c r="O960" s="189"/>
    </row>
    <row r="961" spans="4:15" ht="15.75" customHeight="1" x14ac:dyDescent="0.25">
      <c r="D961" s="188"/>
      <c r="O961" s="189"/>
    </row>
    <row r="962" spans="4:15" ht="15.75" customHeight="1" x14ac:dyDescent="0.25">
      <c r="D962" s="188"/>
      <c r="O962" s="189"/>
    </row>
    <row r="963" spans="4:15" ht="15.75" customHeight="1" x14ac:dyDescent="0.25">
      <c r="D963" s="188"/>
      <c r="O963" s="189"/>
    </row>
    <row r="964" spans="4:15" ht="15.75" customHeight="1" x14ac:dyDescent="0.25">
      <c r="D964" s="188"/>
      <c r="O964" s="189"/>
    </row>
    <row r="965" spans="4:15" ht="15.75" customHeight="1" x14ac:dyDescent="0.25">
      <c r="D965" s="188"/>
      <c r="O965" s="189"/>
    </row>
    <row r="966" spans="4:15" ht="15.75" customHeight="1" x14ac:dyDescent="0.25">
      <c r="D966" s="188"/>
      <c r="O966" s="189"/>
    </row>
    <row r="967" spans="4:15" ht="15.75" customHeight="1" x14ac:dyDescent="0.25">
      <c r="D967" s="188"/>
      <c r="O967" s="189"/>
    </row>
    <row r="968" spans="4:15" ht="15.75" customHeight="1" x14ac:dyDescent="0.25">
      <c r="D968" s="188"/>
      <c r="O968" s="189"/>
    </row>
    <row r="969" spans="4:15" ht="15.75" customHeight="1" x14ac:dyDescent="0.25">
      <c r="D969" s="188"/>
      <c r="O969" s="189"/>
    </row>
    <row r="970" spans="4:15" ht="15.75" customHeight="1" x14ac:dyDescent="0.25">
      <c r="D970" s="188"/>
      <c r="O970" s="189"/>
    </row>
    <row r="971" spans="4:15" ht="15.75" customHeight="1" x14ac:dyDescent="0.25">
      <c r="D971" s="188"/>
      <c r="O971" s="189"/>
    </row>
    <row r="972" spans="4:15" ht="15.75" customHeight="1" x14ac:dyDescent="0.25">
      <c r="D972" s="188"/>
      <c r="O972" s="189"/>
    </row>
    <row r="973" spans="4:15" ht="15.75" customHeight="1" x14ac:dyDescent="0.25">
      <c r="D973" s="188"/>
      <c r="O973" s="189"/>
    </row>
    <row r="974" spans="4:15" ht="15.75" customHeight="1" x14ac:dyDescent="0.25">
      <c r="D974" s="188"/>
      <c r="O974" s="189"/>
    </row>
    <row r="975" spans="4:15" ht="15.75" customHeight="1" x14ac:dyDescent="0.25">
      <c r="D975" s="188"/>
      <c r="O975" s="189"/>
    </row>
    <row r="976" spans="4:15" ht="15.75" customHeight="1" x14ac:dyDescent="0.25">
      <c r="D976" s="188"/>
      <c r="O976" s="189"/>
    </row>
    <row r="977" spans="4:15" ht="15.75" customHeight="1" x14ac:dyDescent="0.25">
      <c r="D977" s="188"/>
      <c r="O977" s="189"/>
    </row>
    <row r="978" spans="4:15" ht="15.75" customHeight="1" x14ac:dyDescent="0.25">
      <c r="D978" s="188"/>
      <c r="O978" s="189"/>
    </row>
    <row r="979" spans="4:15" ht="15.75" customHeight="1" x14ac:dyDescent="0.25">
      <c r="D979" s="188"/>
      <c r="O979" s="189"/>
    </row>
    <row r="980" spans="4:15" ht="15.75" customHeight="1" x14ac:dyDescent="0.25">
      <c r="D980" s="188"/>
      <c r="O980" s="189"/>
    </row>
    <row r="981" spans="4:15" ht="15.75" customHeight="1" x14ac:dyDescent="0.25">
      <c r="D981" s="188"/>
      <c r="O981" s="189"/>
    </row>
    <row r="982" spans="4:15" ht="15.75" customHeight="1" x14ac:dyDescent="0.25">
      <c r="D982" s="188"/>
      <c r="O982" s="189"/>
    </row>
    <row r="983" spans="4:15" ht="15.75" customHeight="1" x14ac:dyDescent="0.25">
      <c r="D983" s="188"/>
      <c r="O983" s="189"/>
    </row>
    <row r="984" spans="4:15" ht="15.75" customHeight="1" x14ac:dyDescent="0.25">
      <c r="D984" s="188"/>
      <c r="O984" s="189"/>
    </row>
    <row r="985" spans="4:15" ht="15.75" customHeight="1" x14ac:dyDescent="0.25">
      <c r="D985" s="188"/>
      <c r="O985" s="189"/>
    </row>
    <row r="986" spans="4:15" ht="15.75" customHeight="1" x14ac:dyDescent="0.25">
      <c r="D986" s="188"/>
      <c r="O986" s="189"/>
    </row>
    <row r="987" spans="4:15" ht="15.75" customHeight="1" x14ac:dyDescent="0.25">
      <c r="D987" s="188"/>
      <c r="O987" s="189"/>
    </row>
    <row r="988" spans="4:15" ht="15.75" customHeight="1" x14ac:dyDescent="0.25">
      <c r="D988" s="188"/>
      <c r="O988" s="189"/>
    </row>
    <row r="989" spans="4:15" ht="15.75" customHeight="1" x14ac:dyDescent="0.25">
      <c r="D989" s="188"/>
      <c r="O989" s="189"/>
    </row>
    <row r="990" spans="4:15" ht="15.75" customHeight="1" x14ac:dyDescent="0.25">
      <c r="D990" s="188"/>
      <c r="O990" s="189"/>
    </row>
  </sheetData>
  <sortState ref="A101:P148">
    <sortCondition descending="1" ref="O101:O148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4"/>
  <sheetViews>
    <sheetView workbookViewId="0">
      <pane ySplit="1" topLeftCell="A5" activePane="bottomLeft" state="frozen"/>
      <selection pane="bottomLeft" activeCell="A22" sqref="A22"/>
    </sheetView>
  </sheetViews>
  <sheetFormatPr defaultColWidth="12.625" defaultRowHeight="15" customHeight="1" x14ac:dyDescent="0.2"/>
  <cols>
    <col min="1" max="1" width="35.375" customWidth="1"/>
    <col min="2" max="2" width="18.375" customWidth="1"/>
    <col min="3" max="3" width="16.625" customWidth="1"/>
    <col min="4" max="4" width="11.75" customWidth="1"/>
    <col min="5" max="5" width="11.375" customWidth="1"/>
    <col min="6" max="6" width="12.625" customWidth="1"/>
    <col min="7" max="7" width="10.375" customWidth="1"/>
    <col min="8" max="8" width="11" customWidth="1"/>
    <col min="9" max="9" width="12.125" customWidth="1"/>
    <col min="10" max="10" width="11.5" customWidth="1"/>
    <col min="11" max="11" width="7.625" customWidth="1"/>
    <col min="12" max="12" width="8.25" customWidth="1"/>
    <col min="13" max="23" width="7.625" customWidth="1"/>
  </cols>
  <sheetData>
    <row r="1" spans="1:12" ht="31.5" x14ac:dyDescent="0.25">
      <c r="A1" s="190" t="s">
        <v>0</v>
      </c>
      <c r="B1" s="191" t="s">
        <v>1</v>
      </c>
      <c r="C1" s="192" t="s">
        <v>2</v>
      </c>
      <c r="D1" s="192" t="s">
        <v>184</v>
      </c>
      <c r="E1" s="192" t="s">
        <v>185</v>
      </c>
      <c r="F1" s="191" t="s">
        <v>6</v>
      </c>
      <c r="G1" s="192" t="s">
        <v>186</v>
      </c>
      <c r="H1" s="191" t="s">
        <v>8</v>
      </c>
      <c r="I1" s="192" t="s">
        <v>187</v>
      </c>
      <c r="J1" s="192" t="s">
        <v>188</v>
      </c>
      <c r="K1" s="191" t="s">
        <v>14</v>
      </c>
      <c r="L1" s="191" t="s">
        <v>15</v>
      </c>
    </row>
    <row r="2" spans="1:12" x14ac:dyDescent="0.25">
      <c r="A2" s="193" t="s">
        <v>189</v>
      </c>
      <c r="B2" s="194" t="s">
        <v>17</v>
      </c>
      <c r="C2" s="105" t="s">
        <v>18</v>
      </c>
      <c r="D2" s="194">
        <v>20</v>
      </c>
      <c r="E2" s="107">
        <v>7</v>
      </c>
      <c r="F2" s="107">
        <v>10</v>
      </c>
      <c r="G2" s="107">
        <v>7</v>
      </c>
      <c r="H2" s="107">
        <v>8</v>
      </c>
      <c r="I2" s="107"/>
      <c r="J2" s="107">
        <v>7</v>
      </c>
      <c r="K2" s="104">
        <f t="shared" ref="K2:K19" si="0">SUM(D2:J2)</f>
        <v>59</v>
      </c>
      <c r="L2" s="105">
        <v>2</v>
      </c>
    </row>
    <row r="3" spans="1:12" x14ac:dyDescent="0.25">
      <c r="A3" s="195" t="s">
        <v>190</v>
      </c>
      <c r="B3" s="196" t="s">
        <v>17</v>
      </c>
      <c r="C3" s="178" t="s">
        <v>18</v>
      </c>
      <c r="D3" s="197">
        <v>16</v>
      </c>
      <c r="E3" s="197">
        <v>7</v>
      </c>
      <c r="F3" s="197">
        <v>10</v>
      </c>
      <c r="G3" s="197">
        <v>0</v>
      </c>
      <c r="H3" s="197">
        <v>9</v>
      </c>
      <c r="I3" s="197">
        <v>10</v>
      </c>
      <c r="J3" s="197"/>
      <c r="K3" s="198">
        <f t="shared" si="0"/>
        <v>52</v>
      </c>
      <c r="L3" s="178">
        <v>3</v>
      </c>
    </row>
    <row r="4" spans="1:12" x14ac:dyDescent="0.25">
      <c r="A4" s="199" t="s">
        <v>191</v>
      </c>
      <c r="B4" s="197" t="s">
        <v>17</v>
      </c>
      <c r="C4" s="178" t="s">
        <v>18</v>
      </c>
      <c r="D4" s="197">
        <v>5</v>
      </c>
      <c r="E4" s="197">
        <v>7</v>
      </c>
      <c r="F4" s="197">
        <v>10</v>
      </c>
      <c r="G4" s="197">
        <v>5</v>
      </c>
      <c r="H4" s="197">
        <v>10</v>
      </c>
      <c r="I4" s="197">
        <v>12</v>
      </c>
      <c r="J4" s="197"/>
      <c r="K4" s="198">
        <f t="shared" si="0"/>
        <v>49</v>
      </c>
      <c r="L4" s="178">
        <v>3</v>
      </c>
    </row>
    <row r="5" spans="1:12" x14ac:dyDescent="0.25">
      <c r="A5" s="200" t="s">
        <v>192</v>
      </c>
      <c r="B5" s="201" t="s">
        <v>17</v>
      </c>
      <c r="C5" s="202" t="s">
        <v>18</v>
      </c>
      <c r="D5" s="201"/>
      <c r="E5" s="201">
        <v>7</v>
      </c>
      <c r="F5" s="201">
        <v>10</v>
      </c>
      <c r="G5" s="201">
        <v>5</v>
      </c>
      <c r="H5" s="201">
        <v>6</v>
      </c>
      <c r="I5" s="201">
        <v>10</v>
      </c>
      <c r="J5" s="201"/>
      <c r="K5" s="203">
        <f t="shared" si="0"/>
        <v>38</v>
      </c>
      <c r="L5" s="204" t="s">
        <v>31</v>
      </c>
    </row>
    <row r="6" spans="1:12" x14ac:dyDescent="0.25">
      <c r="A6" s="200" t="s">
        <v>22</v>
      </c>
      <c r="B6" s="201" t="s">
        <v>17</v>
      </c>
      <c r="C6" s="202" t="s">
        <v>18</v>
      </c>
      <c r="D6" s="201">
        <v>5</v>
      </c>
      <c r="E6" s="201">
        <v>7</v>
      </c>
      <c r="F6" s="201">
        <v>10</v>
      </c>
      <c r="G6" s="201">
        <v>5</v>
      </c>
      <c r="H6" s="201">
        <v>10</v>
      </c>
      <c r="I6" s="201"/>
      <c r="J6" s="201"/>
      <c r="K6" s="203">
        <f t="shared" si="0"/>
        <v>37</v>
      </c>
      <c r="L6" s="204" t="s">
        <v>31</v>
      </c>
    </row>
    <row r="7" spans="1:12" x14ac:dyDescent="0.25">
      <c r="A7" s="200" t="s">
        <v>24</v>
      </c>
      <c r="B7" s="201" t="s">
        <v>17</v>
      </c>
      <c r="C7" s="201" t="s">
        <v>18</v>
      </c>
      <c r="D7" s="201"/>
      <c r="E7" s="201">
        <v>7</v>
      </c>
      <c r="F7" s="201">
        <v>10</v>
      </c>
      <c r="G7" s="201">
        <v>6</v>
      </c>
      <c r="H7" s="201">
        <v>9</v>
      </c>
      <c r="I7" s="201"/>
      <c r="J7" s="201"/>
      <c r="K7" s="201">
        <f t="shared" si="0"/>
        <v>32</v>
      </c>
      <c r="L7" s="204" t="s">
        <v>31</v>
      </c>
    </row>
    <row r="8" spans="1:12" x14ac:dyDescent="0.25">
      <c r="A8" s="200" t="s">
        <v>21</v>
      </c>
      <c r="B8" s="201" t="s">
        <v>17</v>
      </c>
      <c r="C8" s="202" t="s">
        <v>18</v>
      </c>
      <c r="D8" s="201">
        <v>5</v>
      </c>
      <c r="E8" s="201">
        <v>0</v>
      </c>
      <c r="F8" s="201">
        <v>10</v>
      </c>
      <c r="G8" s="201">
        <v>7</v>
      </c>
      <c r="H8" s="201">
        <v>9</v>
      </c>
      <c r="I8" s="201"/>
      <c r="J8" s="201"/>
      <c r="K8" s="203">
        <f t="shared" si="0"/>
        <v>31</v>
      </c>
      <c r="L8" s="204" t="s">
        <v>31</v>
      </c>
    </row>
    <row r="9" spans="1:12" x14ac:dyDescent="0.25">
      <c r="A9" s="200" t="s">
        <v>193</v>
      </c>
      <c r="B9" s="201" t="s">
        <v>17</v>
      </c>
      <c r="C9" s="202" t="s">
        <v>18</v>
      </c>
      <c r="D9" s="201">
        <v>13</v>
      </c>
      <c r="E9" s="201">
        <v>7</v>
      </c>
      <c r="F9" s="201">
        <v>10</v>
      </c>
      <c r="G9" s="201"/>
      <c r="H9" s="201"/>
      <c r="I9" s="201"/>
      <c r="J9" s="201"/>
      <c r="K9" s="203">
        <f t="shared" si="0"/>
        <v>30</v>
      </c>
      <c r="L9" s="204" t="s">
        <v>31</v>
      </c>
    </row>
    <row r="10" spans="1:12" x14ac:dyDescent="0.25">
      <c r="A10" s="205" t="s">
        <v>20</v>
      </c>
      <c r="B10" s="58" t="s">
        <v>17</v>
      </c>
      <c r="C10" s="59" t="s">
        <v>18</v>
      </c>
      <c r="D10" s="58">
        <v>5</v>
      </c>
      <c r="E10" s="58">
        <v>7</v>
      </c>
      <c r="F10" s="58">
        <v>10</v>
      </c>
      <c r="G10" s="58">
        <v>4</v>
      </c>
      <c r="H10" s="58"/>
      <c r="I10" s="58"/>
      <c r="J10" s="58"/>
      <c r="K10" s="63">
        <f t="shared" si="0"/>
        <v>26</v>
      </c>
      <c r="L10" s="64"/>
    </row>
    <row r="11" spans="1:12" x14ac:dyDescent="0.25">
      <c r="A11" s="206" t="s">
        <v>28</v>
      </c>
      <c r="B11" s="58" t="s">
        <v>17</v>
      </c>
      <c r="C11" s="59" t="s">
        <v>18</v>
      </c>
      <c r="D11" s="58">
        <v>6</v>
      </c>
      <c r="E11" s="58"/>
      <c r="F11" s="58">
        <v>10</v>
      </c>
      <c r="G11" s="58">
        <v>4</v>
      </c>
      <c r="H11" s="58">
        <v>6</v>
      </c>
      <c r="I11" s="58"/>
      <c r="J11" s="58"/>
      <c r="K11" s="63">
        <f t="shared" si="0"/>
        <v>26</v>
      </c>
      <c r="L11" s="64"/>
    </row>
    <row r="12" spans="1:12" x14ac:dyDescent="0.25">
      <c r="A12" s="206" t="s">
        <v>226</v>
      </c>
      <c r="B12" s="216" t="s">
        <v>17</v>
      </c>
      <c r="C12" s="88" t="s">
        <v>230</v>
      </c>
      <c r="D12" s="216">
        <v>8</v>
      </c>
      <c r="E12" s="216"/>
      <c r="F12" s="216">
        <v>11</v>
      </c>
      <c r="G12" s="216">
        <v>4</v>
      </c>
      <c r="H12" s="216"/>
      <c r="I12" s="216"/>
      <c r="J12" s="216"/>
      <c r="K12" s="63">
        <f t="shared" si="0"/>
        <v>23</v>
      </c>
      <c r="L12" s="64"/>
    </row>
    <row r="13" spans="1:12" x14ac:dyDescent="0.25">
      <c r="A13" s="205" t="s">
        <v>194</v>
      </c>
      <c r="B13" s="216" t="s">
        <v>17</v>
      </c>
      <c r="C13" s="59" t="s">
        <v>18</v>
      </c>
      <c r="D13" s="58">
        <v>15</v>
      </c>
      <c r="E13" s="58">
        <v>7</v>
      </c>
      <c r="F13" s="58"/>
      <c r="G13" s="58"/>
      <c r="H13" s="58"/>
      <c r="I13" s="58"/>
      <c r="J13" s="58"/>
      <c r="K13" s="63">
        <f t="shared" si="0"/>
        <v>22</v>
      </c>
      <c r="L13" s="64"/>
    </row>
    <row r="14" spans="1:12" x14ac:dyDescent="0.25">
      <c r="A14" s="229" t="s">
        <v>227</v>
      </c>
      <c r="B14" s="216" t="s">
        <v>17</v>
      </c>
      <c r="C14" s="88" t="s">
        <v>230</v>
      </c>
      <c r="D14" s="216"/>
      <c r="E14" s="216">
        <v>7</v>
      </c>
      <c r="F14" s="216">
        <v>10</v>
      </c>
      <c r="G14" s="216"/>
      <c r="H14" s="216"/>
      <c r="I14" s="216">
        <v>5</v>
      </c>
      <c r="J14" s="216"/>
      <c r="K14" s="63">
        <f t="shared" si="0"/>
        <v>22</v>
      </c>
      <c r="L14" s="64"/>
    </row>
    <row r="15" spans="1:12" x14ac:dyDescent="0.25">
      <c r="A15" s="205" t="s">
        <v>195</v>
      </c>
      <c r="B15" s="216" t="s">
        <v>17</v>
      </c>
      <c r="C15" s="59" t="s">
        <v>18</v>
      </c>
      <c r="D15" s="58">
        <v>10</v>
      </c>
      <c r="E15" s="58"/>
      <c r="F15" s="58">
        <v>10</v>
      </c>
      <c r="G15" s="58"/>
      <c r="H15" s="58"/>
      <c r="I15" s="58"/>
      <c r="J15" s="58"/>
      <c r="K15" s="63">
        <f t="shared" si="0"/>
        <v>20</v>
      </c>
      <c r="L15" s="64"/>
    </row>
    <row r="16" spans="1:12" x14ac:dyDescent="0.25">
      <c r="A16" s="207" t="s">
        <v>27</v>
      </c>
      <c r="B16" s="216" t="s">
        <v>17</v>
      </c>
      <c r="C16" s="59" t="s">
        <v>18</v>
      </c>
      <c r="D16" s="58"/>
      <c r="E16" s="76">
        <v>0</v>
      </c>
      <c r="F16" s="76">
        <v>10</v>
      </c>
      <c r="G16" s="58"/>
      <c r="H16" s="76">
        <v>8</v>
      </c>
      <c r="I16" s="58"/>
      <c r="J16" s="58"/>
      <c r="K16" s="63">
        <f t="shared" si="0"/>
        <v>18</v>
      </c>
      <c r="L16" s="64"/>
    </row>
    <row r="17" spans="1:12" x14ac:dyDescent="0.25">
      <c r="A17" s="229" t="s">
        <v>228</v>
      </c>
      <c r="B17" s="216" t="s">
        <v>17</v>
      </c>
      <c r="C17" s="88" t="s">
        <v>231</v>
      </c>
      <c r="D17" s="216">
        <v>10</v>
      </c>
      <c r="E17" s="216"/>
      <c r="F17" s="216"/>
      <c r="G17" s="216"/>
      <c r="H17" s="216">
        <v>3</v>
      </c>
      <c r="I17" s="216">
        <v>5</v>
      </c>
      <c r="J17" s="216"/>
      <c r="K17" s="63">
        <f t="shared" si="0"/>
        <v>18</v>
      </c>
      <c r="L17" s="64"/>
    </row>
    <row r="18" spans="1:12" x14ac:dyDescent="0.25">
      <c r="A18" s="229" t="s">
        <v>229</v>
      </c>
      <c r="B18" s="216" t="s">
        <v>17</v>
      </c>
      <c r="C18" s="88" t="s">
        <v>232</v>
      </c>
      <c r="D18" s="216"/>
      <c r="E18" s="216"/>
      <c r="F18" s="216">
        <v>10</v>
      </c>
      <c r="G18" s="216"/>
      <c r="H18" s="216">
        <v>4</v>
      </c>
      <c r="I18" s="216"/>
      <c r="J18" s="216"/>
      <c r="K18" s="63">
        <f t="shared" si="0"/>
        <v>14</v>
      </c>
      <c r="L18" s="64"/>
    </row>
    <row r="19" spans="1:12" x14ac:dyDescent="0.25">
      <c r="A19" s="205" t="s">
        <v>196</v>
      </c>
      <c r="B19" s="58" t="s">
        <v>17</v>
      </c>
      <c r="C19" s="59" t="s">
        <v>18</v>
      </c>
      <c r="D19" s="58"/>
      <c r="E19" s="58">
        <v>5</v>
      </c>
      <c r="F19" s="58">
        <v>8</v>
      </c>
      <c r="G19" s="58"/>
      <c r="H19" s="58"/>
      <c r="I19" s="58"/>
      <c r="J19" s="58"/>
      <c r="K19" s="63">
        <f t="shared" si="0"/>
        <v>13</v>
      </c>
      <c r="L19" s="64"/>
    </row>
    <row r="20" spans="1:12" x14ac:dyDescent="0.25">
      <c r="A20" s="75"/>
      <c r="B20" s="75"/>
      <c r="C20" s="59"/>
      <c r="D20" s="58"/>
      <c r="E20" s="58"/>
      <c r="F20" s="58"/>
      <c r="G20" s="58"/>
      <c r="H20" s="58"/>
      <c r="I20" s="58"/>
      <c r="J20" s="58"/>
      <c r="K20" s="63"/>
      <c r="L20" s="64"/>
    </row>
    <row r="21" spans="1:12" x14ac:dyDescent="0.25">
      <c r="A21" s="208" t="s">
        <v>197</v>
      </c>
      <c r="B21" s="6" t="s">
        <v>88</v>
      </c>
      <c r="C21" s="7" t="s">
        <v>18</v>
      </c>
      <c r="D21" s="6">
        <v>20</v>
      </c>
      <c r="E21" s="6">
        <v>7</v>
      </c>
      <c r="F21" s="6">
        <v>10</v>
      </c>
      <c r="G21" s="6">
        <v>7</v>
      </c>
      <c r="H21" s="6">
        <v>10</v>
      </c>
      <c r="I21" s="6"/>
      <c r="J21" s="6">
        <v>10</v>
      </c>
      <c r="K21" s="11">
        <f>SUM(D21:J21)</f>
        <v>64</v>
      </c>
      <c r="L21" s="7">
        <v>1</v>
      </c>
    </row>
    <row r="22" spans="1:12" x14ac:dyDescent="0.25">
      <c r="A22" s="210" t="s">
        <v>233</v>
      </c>
      <c r="B22" s="230" t="s">
        <v>88</v>
      </c>
      <c r="C22" s="230" t="s">
        <v>232</v>
      </c>
      <c r="D22" s="230">
        <v>15</v>
      </c>
      <c r="E22" s="230"/>
      <c r="F22" s="230">
        <v>10</v>
      </c>
      <c r="G22" s="230">
        <v>7</v>
      </c>
      <c r="H22" s="230">
        <v>8</v>
      </c>
      <c r="I22" s="230">
        <v>5</v>
      </c>
      <c r="J22" s="230">
        <v>10</v>
      </c>
      <c r="K22" s="230">
        <f>SUM(D22:J22)</f>
        <v>55</v>
      </c>
      <c r="L22" s="230">
        <v>2</v>
      </c>
    </row>
    <row r="23" spans="1:12" x14ac:dyDescent="0.25">
      <c r="A23" s="20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</row>
    <row r="24" spans="1:12" x14ac:dyDescent="0.25">
      <c r="A24" s="75"/>
      <c r="B24" s="58"/>
      <c r="C24" s="59"/>
      <c r="D24" s="58"/>
      <c r="E24" s="58"/>
      <c r="F24" s="58"/>
      <c r="G24" s="58"/>
      <c r="H24" s="58"/>
      <c r="I24" s="58"/>
      <c r="J24" s="58"/>
      <c r="K24" s="63"/>
      <c r="L24" s="209"/>
    </row>
    <row r="25" spans="1:12" x14ac:dyDescent="0.25">
      <c r="A25" s="208" t="s">
        <v>198</v>
      </c>
      <c r="B25" s="6" t="s">
        <v>123</v>
      </c>
      <c r="C25" s="7" t="s">
        <v>18</v>
      </c>
      <c r="D25" s="6">
        <v>18</v>
      </c>
      <c r="E25" s="6">
        <v>7</v>
      </c>
      <c r="F25" s="6">
        <v>10</v>
      </c>
      <c r="G25" s="6">
        <v>7</v>
      </c>
      <c r="H25" s="6">
        <v>8</v>
      </c>
      <c r="I25" s="6">
        <v>10</v>
      </c>
      <c r="J25" s="6">
        <v>6</v>
      </c>
      <c r="K25" s="11">
        <f t="shared" ref="K25:K35" si="1">SUM(D25:J25)</f>
        <v>66</v>
      </c>
      <c r="L25" s="7">
        <v>1</v>
      </c>
    </row>
    <row r="26" spans="1:12" x14ac:dyDescent="0.25">
      <c r="A26" s="210" t="s">
        <v>199</v>
      </c>
      <c r="B26" s="211" t="s">
        <v>123</v>
      </c>
      <c r="C26" s="105" t="s">
        <v>18</v>
      </c>
      <c r="D26" s="107">
        <v>10</v>
      </c>
      <c r="E26" s="107">
        <v>7</v>
      </c>
      <c r="F26" s="107">
        <v>10</v>
      </c>
      <c r="G26" s="107">
        <v>7</v>
      </c>
      <c r="H26" s="107">
        <v>10</v>
      </c>
      <c r="I26" s="107">
        <v>12</v>
      </c>
      <c r="J26" s="107">
        <v>7</v>
      </c>
      <c r="K26" s="104">
        <f t="shared" si="1"/>
        <v>63</v>
      </c>
      <c r="L26" s="105">
        <v>2</v>
      </c>
    </row>
    <row r="27" spans="1:12" x14ac:dyDescent="0.25">
      <c r="A27" s="210" t="s">
        <v>200</v>
      </c>
      <c r="B27" s="107" t="s">
        <v>123</v>
      </c>
      <c r="C27" s="105" t="s">
        <v>18</v>
      </c>
      <c r="D27" s="107">
        <v>20</v>
      </c>
      <c r="E27" s="107">
        <v>7</v>
      </c>
      <c r="F27" s="107">
        <v>6</v>
      </c>
      <c r="G27" s="107">
        <v>7</v>
      </c>
      <c r="H27" s="107">
        <v>10</v>
      </c>
      <c r="I27" s="107">
        <v>10</v>
      </c>
      <c r="J27" s="107"/>
      <c r="K27" s="104">
        <f t="shared" si="1"/>
        <v>60</v>
      </c>
      <c r="L27" s="105">
        <v>2</v>
      </c>
    </row>
    <row r="28" spans="1:12" x14ac:dyDescent="0.25">
      <c r="A28" s="212" t="s">
        <v>201</v>
      </c>
      <c r="B28" s="197" t="s">
        <v>123</v>
      </c>
      <c r="C28" s="178" t="s">
        <v>18</v>
      </c>
      <c r="D28" s="197">
        <v>20</v>
      </c>
      <c r="E28" s="197">
        <v>6</v>
      </c>
      <c r="F28" s="197">
        <v>6</v>
      </c>
      <c r="G28" s="197">
        <v>7</v>
      </c>
      <c r="H28" s="197">
        <v>9</v>
      </c>
      <c r="I28" s="197">
        <v>2</v>
      </c>
      <c r="J28" s="197">
        <v>7</v>
      </c>
      <c r="K28" s="198">
        <f t="shared" si="1"/>
        <v>57</v>
      </c>
      <c r="L28" s="178">
        <v>3</v>
      </c>
    </row>
    <row r="29" spans="1:12" x14ac:dyDescent="0.25">
      <c r="A29" s="213" t="s">
        <v>202</v>
      </c>
      <c r="B29" s="214" t="s">
        <v>123</v>
      </c>
      <c r="C29" s="178" t="s">
        <v>18</v>
      </c>
      <c r="D29" s="197"/>
      <c r="E29" s="197">
        <v>7</v>
      </c>
      <c r="F29" s="197">
        <v>10</v>
      </c>
      <c r="G29" s="197">
        <v>6</v>
      </c>
      <c r="H29" s="197">
        <v>10</v>
      </c>
      <c r="I29" s="197">
        <v>12</v>
      </c>
      <c r="J29" s="197">
        <v>9</v>
      </c>
      <c r="K29" s="198">
        <f t="shared" si="1"/>
        <v>54</v>
      </c>
      <c r="L29" s="178">
        <v>3</v>
      </c>
    </row>
    <row r="30" spans="1:12" x14ac:dyDescent="0.25">
      <c r="A30" s="213" t="s">
        <v>234</v>
      </c>
      <c r="B30" s="223" t="s">
        <v>123</v>
      </c>
      <c r="C30" s="223" t="s">
        <v>230</v>
      </c>
      <c r="D30" s="223">
        <v>15</v>
      </c>
      <c r="E30" s="223">
        <v>7</v>
      </c>
      <c r="F30" s="223">
        <v>10</v>
      </c>
      <c r="G30" s="223">
        <v>7</v>
      </c>
      <c r="H30" s="223">
        <v>8</v>
      </c>
      <c r="I30" s="223">
        <v>7</v>
      </c>
      <c r="J30" s="223"/>
      <c r="K30" s="223">
        <f t="shared" si="1"/>
        <v>54</v>
      </c>
      <c r="L30" s="223">
        <v>3</v>
      </c>
    </row>
    <row r="31" spans="1:12" x14ac:dyDescent="0.25">
      <c r="A31" s="215" t="s">
        <v>203</v>
      </c>
      <c r="B31" s="58" t="s">
        <v>123</v>
      </c>
      <c r="C31" s="59" t="s">
        <v>18</v>
      </c>
      <c r="D31" s="58">
        <v>10</v>
      </c>
      <c r="E31" s="58">
        <v>7</v>
      </c>
      <c r="F31" s="58">
        <v>10</v>
      </c>
      <c r="G31" s="58">
        <v>0</v>
      </c>
      <c r="H31" s="58">
        <v>10</v>
      </c>
      <c r="I31" s="58"/>
      <c r="J31" s="58"/>
      <c r="K31" s="63">
        <f t="shared" si="1"/>
        <v>37</v>
      </c>
      <c r="L31" s="64"/>
    </row>
    <row r="32" spans="1:12" x14ac:dyDescent="0.25">
      <c r="A32" s="75" t="s">
        <v>204</v>
      </c>
      <c r="B32" s="58" t="s">
        <v>123</v>
      </c>
      <c r="C32" s="59" t="s">
        <v>205</v>
      </c>
      <c r="D32" s="58"/>
      <c r="E32" s="58"/>
      <c r="F32" s="58">
        <v>10</v>
      </c>
      <c r="G32" s="58">
        <v>7</v>
      </c>
      <c r="H32" s="58"/>
      <c r="I32" s="58"/>
      <c r="J32" s="58"/>
      <c r="K32" s="63">
        <f t="shared" si="1"/>
        <v>17</v>
      </c>
      <c r="L32" s="64"/>
    </row>
    <row r="33" spans="1:12" x14ac:dyDescent="0.25">
      <c r="A33" s="231" t="s">
        <v>235</v>
      </c>
      <c r="B33" s="216" t="s">
        <v>123</v>
      </c>
      <c r="C33" s="88" t="s">
        <v>231</v>
      </c>
      <c r="D33" s="216"/>
      <c r="E33" s="216">
        <v>7</v>
      </c>
      <c r="F33" s="216">
        <v>6</v>
      </c>
      <c r="G33" s="216"/>
      <c r="H33" s="216">
        <v>4</v>
      </c>
      <c r="I33" s="216"/>
      <c r="J33" s="216"/>
      <c r="K33" s="63">
        <f t="shared" si="1"/>
        <v>17</v>
      </c>
      <c r="L33" s="64"/>
    </row>
    <row r="34" spans="1:12" ht="15.75" customHeight="1" x14ac:dyDescent="0.25">
      <c r="A34" s="75" t="s">
        <v>206</v>
      </c>
      <c r="B34" s="216" t="s">
        <v>123</v>
      </c>
      <c r="C34" s="59" t="s">
        <v>18</v>
      </c>
      <c r="D34" s="58">
        <v>5</v>
      </c>
      <c r="E34" s="58">
        <v>7</v>
      </c>
      <c r="F34" s="58">
        <v>4</v>
      </c>
      <c r="G34" s="58"/>
      <c r="H34" s="58"/>
      <c r="I34" s="58"/>
      <c r="J34" s="58"/>
      <c r="K34" s="63">
        <f t="shared" si="1"/>
        <v>16</v>
      </c>
      <c r="L34" s="64"/>
    </row>
    <row r="35" spans="1:12" ht="15.75" customHeight="1" x14ac:dyDescent="0.25">
      <c r="A35" s="75" t="s">
        <v>207</v>
      </c>
      <c r="B35" s="58" t="s">
        <v>123</v>
      </c>
      <c r="C35" s="59" t="s">
        <v>18</v>
      </c>
      <c r="D35" s="58"/>
      <c r="E35" s="58"/>
      <c r="F35" s="58">
        <v>10</v>
      </c>
      <c r="G35" s="58">
        <v>6</v>
      </c>
      <c r="H35" s="58"/>
      <c r="I35" s="58"/>
      <c r="J35" s="58"/>
      <c r="K35" s="63">
        <f t="shared" si="1"/>
        <v>16</v>
      </c>
      <c r="L35" s="64"/>
    </row>
    <row r="36" spans="1:12" ht="15.75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4"/>
    </row>
    <row r="37" spans="1:12" ht="15.75" customHeight="1" x14ac:dyDescent="0.2"/>
    <row r="38" spans="1:12" ht="15.75" customHeight="1" x14ac:dyDescent="0.2"/>
    <row r="39" spans="1:12" ht="15.75" customHeight="1" x14ac:dyDescent="0.2"/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spans="12:12" ht="15.75" customHeight="1" x14ac:dyDescent="0.2"/>
    <row r="130" spans="12:12" ht="15.75" customHeight="1" x14ac:dyDescent="0.2"/>
    <row r="131" spans="12:12" ht="15.75" customHeight="1" x14ac:dyDescent="0.2"/>
    <row r="132" spans="12:12" ht="15.75" customHeight="1" x14ac:dyDescent="0.2">
      <c r="L132" s="217"/>
    </row>
    <row r="133" spans="12:12" ht="15.75" customHeight="1" x14ac:dyDescent="0.25">
      <c r="L133" s="94"/>
    </row>
    <row r="134" spans="12:12" ht="15.75" customHeight="1" x14ac:dyDescent="0.25">
      <c r="L134" s="94"/>
    </row>
    <row r="135" spans="12:12" ht="15.75" customHeight="1" x14ac:dyDescent="0.25">
      <c r="L135" s="94"/>
    </row>
    <row r="136" spans="12:12" ht="15.75" customHeight="1" x14ac:dyDescent="0.25">
      <c r="L136" s="94"/>
    </row>
    <row r="137" spans="12:12" ht="15.75" customHeight="1" x14ac:dyDescent="0.25">
      <c r="L137" s="94"/>
    </row>
    <row r="138" spans="12:12" ht="15.75" customHeight="1" x14ac:dyDescent="0.25">
      <c r="L138" s="94"/>
    </row>
    <row r="139" spans="12:12" ht="15.75" customHeight="1" x14ac:dyDescent="0.25">
      <c r="L139" s="94"/>
    </row>
    <row r="140" spans="12:12" ht="15.75" customHeight="1" x14ac:dyDescent="0.25">
      <c r="L140" s="94"/>
    </row>
    <row r="141" spans="12:12" ht="15.75" customHeight="1" x14ac:dyDescent="0.25">
      <c r="L141" s="94"/>
    </row>
    <row r="142" spans="12:12" ht="15.75" customHeight="1" x14ac:dyDescent="0.25">
      <c r="L142" s="94"/>
    </row>
    <row r="143" spans="12:12" ht="15.75" customHeight="1" x14ac:dyDescent="0.25">
      <c r="L143" s="94"/>
    </row>
    <row r="144" spans="12:12" ht="15.75" customHeight="1" x14ac:dyDescent="0.25">
      <c r="L144" s="94"/>
    </row>
    <row r="145" spans="12:12" ht="15.75" customHeight="1" x14ac:dyDescent="0.25">
      <c r="L145" s="94"/>
    </row>
    <row r="146" spans="12:12" ht="15.75" customHeight="1" x14ac:dyDescent="0.25">
      <c r="L146" s="94"/>
    </row>
    <row r="147" spans="12:12" ht="15.75" customHeight="1" x14ac:dyDescent="0.25">
      <c r="L147" s="94"/>
    </row>
    <row r="148" spans="12:12" ht="15.75" customHeight="1" x14ac:dyDescent="0.25">
      <c r="L148" s="94"/>
    </row>
    <row r="149" spans="12:12" ht="15.75" customHeight="1" x14ac:dyDescent="0.25">
      <c r="L149" s="94"/>
    </row>
    <row r="150" spans="12:12" ht="15.75" customHeight="1" x14ac:dyDescent="0.25">
      <c r="L150" s="94"/>
    </row>
    <row r="151" spans="12:12" ht="15.75" customHeight="1" x14ac:dyDescent="0.25">
      <c r="L151" s="94"/>
    </row>
    <row r="152" spans="12:12" ht="15.75" customHeight="1" x14ac:dyDescent="0.25">
      <c r="L152" s="94"/>
    </row>
    <row r="153" spans="12:12" ht="15.75" customHeight="1" x14ac:dyDescent="0.25">
      <c r="L153" s="94"/>
    </row>
    <row r="154" spans="12:12" ht="15.75" customHeight="1" x14ac:dyDescent="0.25">
      <c r="L154" s="94"/>
    </row>
    <row r="155" spans="12:12" ht="15.75" customHeight="1" x14ac:dyDescent="0.25">
      <c r="L155" s="94"/>
    </row>
    <row r="156" spans="12:12" ht="15.75" customHeight="1" x14ac:dyDescent="0.25">
      <c r="L156" s="94"/>
    </row>
    <row r="157" spans="12:12" ht="15.75" customHeight="1" x14ac:dyDescent="0.25">
      <c r="L157" s="94"/>
    </row>
    <row r="158" spans="12:12" ht="15.75" customHeight="1" x14ac:dyDescent="0.25">
      <c r="L158" s="94"/>
    </row>
    <row r="159" spans="12:12" ht="15.75" customHeight="1" x14ac:dyDescent="0.25">
      <c r="L159" s="94"/>
    </row>
    <row r="160" spans="12:12" ht="15.75" customHeight="1" x14ac:dyDescent="0.25">
      <c r="L160" s="94"/>
    </row>
    <row r="161" spans="12:12" ht="15.75" customHeight="1" x14ac:dyDescent="0.25">
      <c r="L161" s="94"/>
    </row>
    <row r="162" spans="12:12" ht="15.75" customHeight="1" x14ac:dyDescent="0.25">
      <c r="L162" s="94"/>
    </row>
    <row r="163" spans="12:12" ht="15.75" customHeight="1" x14ac:dyDescent="0.25">
      <c r="L163" s="94"/>
    </row>
    <row r="164" spans="12:12" ht="15.75" customHeight="1" x14ac:dyDescent="0.25">
      <c r="L164" s="94"/>
    </row>
    <row r="165" spans="12:12" ht="15.75" customHeight="1" x14ac:dyDescent="0.25">
      <c r="L165" s="94"/>
    </row>
    <row r="166" spans="12:12" ht="15.75" customHeight="1" x14ac:dyDescent="0.25">
      <c r="L166" s="94"/>
    </row>
    <row r="167" spans="12:12" ht="15.75" customHeight="1" x14ac:dyDescent="0.25">
      <c r="L167" s="94"/>
    </row>
    <row r="168" spans="12:12" ht="15.75" customHeight="1" x14ac:dyDescent="0.25">
      <c r="L168" s="94"/>
    </row>
    <row r="169" spans="12:12" ht="15.75" customHeight="1" x14ac:dyDescent="0.25">
      <c r="L169" s="94"/>
    </row>
    <row r="170" spans="12:12" ht="15.75" customHeight="1" x14ac:dyDescent="0.25">
      <c r="L170" s="94"/>
    </row>
    <row r="171" spans="12:12" ht="15.75" customHeight="1" x14ac:dyDescent="0.25">
      <c r="L171" s="94"/>
    </row>
    <row r="172" spans="12:12" ht="15.75" customHeight="1" x14ac:dyDescent="0.25">
      <c r="L172" s="94"/>
    </row>
    <row r="173" spans="12:12" ht="15.75" customHeight="1" x14ac:dyDescent="0.25">
      <c r="L173" s="94"/>
    </row>
    <row r="174" spans="12:12" ht="15.75" customHeight="1" x14ac:dyDescent="0.25">
      <c r="L174" s="94"/>
    </row>
    <row r="175" spans="12:12" ht="15.75" customHeight="1" x14ac:dyDescent="0.25">
      <c r="L175" s="94"/>
    </row>
    <row r="176" spans="12:12" ht="15.75" customHeight="1" x14ac:dyDescent="0.25">
      <c r="L176" s="94"/>
    </row>
    <row r="177" spans="12:12" ht="15.75" customHeight="1" x14ac:dyDescent="0.25">
      <c r="L177" s="94"/>
    </row>
    <row r="178" spans="12:12" ht="15.75" customHeight="1" x14ac:dyDescent="0.25">
      <c r="L178" s="94"/>
    </row>
    <row r="179" spans="12:12" ht="15.75" customHeight="1" x14ac:dyDescent="0.25">
      <c r="L179" s="94"/>
    </row>
    <row r="180" spans="12:12" ht="15.75" customHeight="1" x14ac:dyDescent="0.25">
      <c r="L180" s="94"/>
    </row>
    <row r="181" spans="12:12" ht="15.75" customHeight="1" x14ac:dyDescent="0.25">
      <c r="L181" s="94"/>
    </row>
    <row r="182" spans="12:12" ht="15.75" customHeight="1" x14ac:dyDescent="0.25">
      <c r="L182" s="94"/>
    </row>
    <row r="183" spans="12:12" ht="15.75" customHeight="1" x14ac:dyDescent="0.25">
      <c r="L183" s="94"/>
    </row>
    <row r="184" spans="12:12" ht="15.75" customHeight="1" x14ac:dyDescent="0.25">
      <c r="L184" s="94"/>
    </row>
    <row r="185" spans="12:12" ht="15.75" customHeight="1" x14ac:dyDescent="0.25">
      <c r="L185" s="94"/>
    </row>
    <row r="186" spans="12:12" ht="15.75" customHeight="1" x14ac:dyDescent="0.25">
      <c r="L186" s="94"/>
    </row>
    <row r="187" spans="12:12" ht="15.75" customHeight="1" x14ac:dyDescent="0.25">
      <c r="L187" s="94"/>
    </row>
    <row r="188" spans="12:12" ht="15.75" customHeight="1" x14ac:dyDescent="0.25">
      <c r="L188" s="94"/>
    </row>
    <row r="189" spans="12:12" ht="15.75" customHeight="1" x14ac:dyDescent="0.25">
      <c r="L189" s="94"/>
    </row>
    <row r="190" spans="12:12" ht="15.75" customHeight="1" x14ac:dyDescent="0.25">
      <c r="L190" s="94"/>
    </row>
    <row r="191" spans="12:12" ht="15.75" customHeight="1" x14ac:dyDescent="0.25">
      <c r="L191" s="94"/>
    </row>
    <row r="192" spans="12:12" ht="15.75" customHeight="1" x14ac:dyDescent="0.25">
      <c r="L192" s="94"/>
    </row>
    <row r="193" spans="12:12" ht="15.75" customHeight="1" x14ac:dyDescent="0.25">
      <c r="L193" s="94"/>
    </row>
    <row r="194" spans="12:12" ht="15.75" customHeight="1" x14ac:dyDescent="0.25">
      <c r="L194" s="94"/>
    </row>
    <row r="195" spans="12:12" ht="15.75" customHeight="1" x14ac:dyDescent="0.25">
      <c r="L195" s="94"/>
    </row>
    <row r="196" spans="12:12" ht="15.75" customHeight="1" x14ac:dyDescent="0.25">
      <c r="L196" s="94"/>
    </row>
    <row r="197" spans="12:12" ht="15.75" customHeight="1" x14ac:dyDescent="0.25">
      <c r="L197" s="94"/>
    </row>
    <row r="198" spans="12:12" ht="15.75" customHeight="1" x14ac:dyDescent="0.25">
      <c r="L198" s="94"/>
    </row>
    <row r="199" spans="12:12" ht="15.75" customHeight="1" x14ac:dyDescent="0.25">
      <c r="L199" s="94"/>
    </row>
    <row r="200" spans="12:12" ht="15.75" customHeight="1" x14ac:dyDescent="0.25">
      <c r="L200" s="94"/>
    </row>
    <row r="201" spans="12:12" ht="15.75" customHeight="1" x14ac:dyDescent="0.25">
      <c r="L201" s="94"/>
    </row>
    <row r="202" spans="12:12" ht="15.75" customHeight="1" x14ac:dyDescent="0.25">
      <c r="L202" s="94"/>
    </row>
    <row r="203" spans="12:12" ht="15.75" customHeight="1" x14ac:dyDescent="0.25">
      <c r="L203" s="94"/>
    </row>
    <row r="204" spans="12:12" ht="15.75" customHeight="1" x14ac:dyDescent="0.25">
      <c r="L204" s="94"/>
    </row>
    <row r="205" spans="12:12" ht="15.75" customHeight="1" x14ac:dyDescent="0.25">
      <c r="L205" s="94"/>
    </row>
    <row r="206" spans="12:12" ht="15.75" customHeight="1" x14ac:dyDescent="0.25">
      <c r="L206" s="94"/>
    </row>
    <row r="207" spans="12:12" ht="15.75" customHeight="1" x14ac:dyDescent="0.25">
      <c r="L207" s="94"/>
    </row>
    <row r="208" spans="12:12" ht="15.75" customHeight="1" x14ac:dyDescent="0.25">
      <c r="L208" s="94"/>
    </row>
    <row r="209" spans="12:12" ht="15.75" customHeight="1" x14ac:dyDescent="0.25">
      <c r="L209" s="94"/>
    </row>
    <row r="210" spans="12:12" ht="15.75" customHeight="1" x14ac:dyDescent="0.25">
      <c r="L210" s="94"/>
    </row>
    <row r="211" spans="12:12" ht="15.75" customHeight="1" x14ac:dyDescent="0.25">
      <c r="L211" s="94"/>
    </row>
    <row r="212" spans="12:12" ht="15.75" customHeight="1" x14ac:dyDescent="0.25">
      <c r="L212" s="94"/>
    </row>
    <row r="213" spans="12:12" ht="15.75" customHeight="1" x14ac:dyDescent="0.25">
      <c r="L213" s="94"/>
    </row>
    <row r="214" spans="12:12" ht="15.75" customHeight="1" x14ac:dyDescent="0.25">
      <c r="L214" s="94"/>
    </row>
    <row r="215" spans="12:12" ht="15.75" customHeight="1" x14ac:dyDescent="0.25">
      <c r="L215" s="94"/>
    </row>
    <row r="216" spans="12:12" ht="15.75" customHeight="1" x14ac:dyDescent="0.25">
      <c r="L216" s="94"/>
    </row>
    <row r="217" spans="12:12" ht="15.75" customHeight="1" x14ac:dyDescent="0.25">
      <c r="L217" s="94"/>
    </row>
    <row r="218" spans="12:12" ht="15.75" customHeight="1" x14ac:dyDescent="0.25">
      <c r="L218" s="94"/>
    </row>
    <row r="219" spans="12:12" ht="15.75" customHeight="1" x14ac:dyDescent="0.25">
      <c r="L219" s="94"/>
    </row>
    <row r="220" spans="12:12" ht="15.75" customHeight="1" x14ac:dyDescent="0.25">
      <c r="L220" s="94"/>
    </row>
    <row r="221" spans="12:12" ht="15.75" customHeight="1" x14ac:dyDescent="0.25">
      <c r="L221" s="94"/>
    </row>
    <row r="222" spans="12:12" ht="15.75" customHeight="1" x14ac:dyDescent="0.25">
      <c r="L222" s="94"/>
    </row>
    <row r="223" spans="12:12" ht="15.75" customHeight="1" x14ac:dyDescent="0.25">
      <c r="L223" s="94"/>
    </row>
    <row r="224" spans="12:12" ht="15.75" customHeight="1" x14ac:dyDescent="0.25">
      <c r="L224" s="94"/>
    </row>
    <row r="225" spans="12:12" ht="15.75" customHeight="1" x14ac:dyDescent="0.25">
      <c r="L225" s="94"/>
    </row>
    <row r="226" spans="12:12" ht="15.75" customHeight="1" x14ac:dyDescent="0.25">
      <c r="L226" s="94"/>
    </row>
    <row r="227" spans="12:12" ht="15.75" customHeight="1" x14ac:dyDescent="0.25">
      <c r="L227" s="94"/>
    </row>
    <row r="228" spans="12:12" ht="15.75" customHeight="1" x14ac:dyDescent="0.25">
      <c r="L228" s="94"/>
    </row>
    <row r="229" spans="12:12" ht="15.75" customHeight="1" x14ac:dyDescent="0.25">
      <c r="L229" s="94"/>
    </row>
    <row r="230" spans="12:12" ht="15.75" customHeight="1" x14ac:dyDescent="0.25">
      <c r="L230" s="94"/>
    </row>
    <row r="231" spans="12:12" ht="15.75" customHeight="1" x14ac:dyDescent="0.25">
      <c r="L231" s="94"/>
    </row>
    <row r="232" spans="12:12" ht="15.75" customHeight="1" x14ac:dyDescent="0.25">
      <c r="L232" s="94"/>
    </row>
    <row r="233" spans="12:12" ht="15.75" customHeight="1" x14ac:dyDescent="0.25">
      <c r="L233" s="94"/>
    </row>
    <row r="234" spans="12:12" ht="15.75" customHeight="1" x14ac:dyDescent="0.25">
      <c r="L234" s="94"/>
    </row>
    <row r="235" spans="12:12" ht="15.75" customHeight="1" x14ac:dyDescent="0.25">
      <c r="L235" s="94"/>
    </row>
    <row r="236" spans="12:12" ht="15.75" customHeight="1" x14ac:dyDescent="0.25">
      <c r="L236" s="94"/>
    </row>
    <row r="237" spans="12:12" ht="15.75" customHeight="1" x14ac:dyDescent="0.25">
      <c r="L237" s="94"/>
    </row>
    <row r="238" spans="12:12" ht="15.75" customHeight="1" x14ac:dyDescent="0.25">
      <c r="L238" s="94"/>
    </row>
    <row r="239" spans="12:12" ht="15.75" customHeight="1" x14ac:dyDescent="0.25">
      <c r="L239" s="94"/>
    </row>
    <row r="240" spans="12:12" ht="15.75" customHeight="1" x14ac:dyDescent="0.25">
      <c r="L240" s="94"/>
    </row>
    <row r="241" spans="12:12" ht="15.75" customHeight="1" x14ac:dyDescent="0.25">
      <c r="L241" s="94"/>
    </row>
    <row r="242" spans="12:12" ht="15.75" customHeight="1" x14ac:dyDescent="0.25">
      <c r="L242" s="94"/>
    </row>
    <row r="243" spans="12:12" ht="15.75" customHeight="1" x14ac:dyDescent="0.25">
      <c r="L243" s="94"/>
    </row>
    <row r="244" spans="12:12" ht="15.75" customHeight="1" x14ac:dyDescent="0.25">
      <c r="L244" s="94"/>
    </row>
    <row r="245" spans="12:12" ht="15.75" customHeight="1" x14ac:dyDescent="0.25">
      <c r="L245" s="94"/>
    </row>
    <row r="246" spans="12:12" ht="15.75" customHeight="1" x14ac:dyDescent="0.25">
      <c r="L246" s="94"/>
    </row>
    <row r="247" spans="12:12" ht="15.75" customHeight="1" x14ac:dyDescent="0.25">
      <c r="L247" s="94"/>
    </row>
    <row r="248" spans="12:12" ht="15.75" customHeight="1" x14ac:dyDescent="0.25">
      <c r="L248" s="94"/>
    </row>
    <row r="249" spans="12:12" ht="15.75" customHeight="1" x14ac:dyDescent="0.25">
      <c r="L249" s="94"/>
    </row>
    <row r="250" spans="12:12" ht="15.75" customHeight="1" x14ac:dyDescent="0.25">
      <c r="L250" s="94"/>
    </row>
    <row r="251" spans="12:12" ht="15.75" customHeight="1" x14ac:dyDescent="0.25">
      <c r="L251" s="94"/>
    </row>
    <row r="252" spans="12:12" ht="15.75" customHeight="1" x14ac:dyDescent="0.25">
      <c r="L252" s="94"/>
    </row>
    <row r="253" spans="12:12" ht="15.75" customHeight="1" x14ac:dyDescent="0.25">
      <c r="L253" s="94"/>
    </row>
    <row r="254" spans="12:12" ht="15.75" customHeight="1" x14ac:dyDescent="0.25">
      <c r="L254" s="94"/>
    </row>
    <row r="255" spans="12:12" ht="15.75" customHeight="1" x14ac:dyDescent="0.25">
      <c r="L255" s="94"/>
    </row>
    <row r="256" spans="12:12" ht="15.75" customHeight="1" x14ac:dyDescent="0.25">
      <c r="L256" s="94"/>
    </row>
    <row r="257" spans="12:12" ht="15.75" customHeight="1" x14ac:dyDescent="0.25">
      <c r="L257" s="94"/>
    </row>
    <row r="258" spans="12:12" ht="15.75" customHeight="1" x14ac:dyDescent="0.25">
      <c r="L258" s="94"/>
    </row>
    <row r="259" spans="12:12" ht="15.75" customHeight="1" x14ac:dyDescent="0.25">
      <c r="L259" s="94"/>
    </row>
    <row r="260" spans="12:12" ht="15.75" customHeight="1" x14ac:dyDescent="0.25">
      <c r="L260" s="94"/>
    </row>
    <row r="261" spans="12:12" ht="15.75" customHeight="1" x14ac:dyDescent="0.25">
      <c r="L261" s="94"/>
    </row>
    <row r="262" spans="12:12" ht="15.75" customHeight="1" x14ac:dyDescent="0.25">
      <c r="L262" s="94"/>
    </row>
    <row r="263" spans="12:12" ht="15.75" customHeight="1" x14ac:dyDescent="0.25">
      <c r="L263" s="94"/>
    </row>
    <row r="264" spans="12:12" ht="15.75" customHeight="1" x14ac:dyDescent="0.25">
      <c r="L264" s="94"/>
    </row>
    <row r="265" spans="12:12" ht="15.75" customHeight="1" x14ac:dyDescent="0.25">
      <c r="L265" s="94"/>
    </row>
    <row r="266" spans="12:12" ht="15.75" customHeight="1" x14ac:dyDescent="0.25">
      <c r="L266" s="94"/>
    </row>
    <row r="267" spans="12:12" ht="15.75" customHeight="1" x14ac:dyDescent="0.25">
      <c r="L267" s="94"/>
    </row>
    <row r="268" spans="12:12" ht="15.75" customHeight="1" x14ac:dyDescent="0.25">
      <c r="L268" s="94"/>
    </row>
    <row r="269" spans="12:12" ht="15.75" customHeight="1" x14ac:dyDescent="0.25">
      <c r="L269" s="94"/>
    </row>
    <row r="270" spans="12:12" ht="15.75" customHeight="1" x14ac:dyDescent="0.25">
      <c r="L270" s="94"/>
    </row>
    <row r="271" spans="12:12" ht="15.75" customHeight="1" x14ac:dyDescent="0.25">
      <c r="L271" s="94"/>
    </row>
    <row r="272" spans="12:12" ht="15.75" customHeight="1" x14ac:dyDescent="0.25">
      <c r="L272" s="94"/>
    </row>
    <row r="273" spans="12:12" ht="15.75" customHeight="1" x14ac:dyDescent="0.25">
      <c r="L273" s="94"/>
    </row>
    <row r="274" spans="12:12" ht="15.75" customHeight="1" x14ac:dyDescent="0.25">
      <c r="L274" s="94"/>
    </row>
    <row r="275" spans="12:12" ht="15.75" customHeight="1" x14ac:dyDescent="0.25">
      <c r="L275" s="94"/>
    </row>
    <row r="276" spans="12:12" ht="15.75" customHeight="1" x14ac:dyDescent="0.25">
      <c r="L276" s="94"/>
    </row>
    <row r="277" spans="12:12" ht="15.75" customHeight="1" x14ac:dyDescent="0.25">
      <c r="L277" s="94"/>
    </row>
    <row r="278" spans="12:12" ht="15.75" customHeight="1" x14ac:dyDescent="0.25">
      <c r="L278" s="94"/>
    </row>
    <row r="279" spans="12:12" ht="15.75" customHeight="1" x14ac:dyDescent="0.25">
      <c r="L279" s="94"/>
    </row>
    <row r="280" spans="12:12" ht="15.75" customHeight="1" x14ac:dyDescent="0.25">
      <c r="L280" s="94"/>
    </row>
    <row r="281" spans="12:12" ht="15.75" customHeight="1" x14ac:dyDescent="0.25">
      <c r="L281" s="94"/>
    </row>
    <row r="282" spans="12:12" ht="15.75" customHeight="1" x14ac:dyDescent="0.25">
      <c r="L282" s="94"/>
    </row>
    <row r="283" spans="12:12" ht="15.75" customHeight="1" x14ac:dyDescent="0.25">
      <c r="L283" s="94"/>
    </row>
    <row r="284" spans="12:12" ht="15.75" customHeight="1" x14ac:dyDescent="0.25">
      <c r="L284" s="94"/>
    </row>
    <row r="285" spans="12:12" ht="15.75" customHeight="1" x14ac:dyDescent="0.25">
      <c r="L285" s="94"/>
    </row>
    <row r="286" spans="12:12" ht="15.75" customHeight="1" x14ac:dyDescent="0.25">
      <c r="L286" s="94"/>
    </row>
    <row r="287" spans="12:12" ht="15.75" customHeight="1" x14ac:dyDescent="0.25">
      <c r="L287" s="94"/>
    </row>
    <row r="288" spans="12:12" ht="15.75" customHeight="1" x14ac:dyDescent="0.25">
      <c r="L288" s="94"/>
    </row>
    <row r="289" spans="12:12" ht="15.75" customHeight="1" x14ac:dyDescent="0.25">
      <c r="L289" s="94"/>
    </row>
    <row r="290" spans="12:12" ht="15.75" customHeight="1" x14ac:dyDescent="0.25">
      <c r="L290" s="94"/>
    </row>
    <row r="291" spans="12:12" ht="15.75" customHeight="1" x14ac:dyDescent="0.25">
      <c r="L291" s="94"/>
    </row>
    <row r="292" spans="12:12" ht="15.75" customHeight="1" x14ac:dyDescent="0.25">
      <c r="L292" s="94"/>
    </row>
    <row r="293" spans="12:12" ht="15.75" customHeight="1" x14ac:dyDescent="0.25">
      <c r="L293" s="94"/>
    </row>
    <row r="294" spans="12:12" ht="15.75" customHeight="1" x14ac:dyDescent="0.25">
      <c r="L294" s="94"/>
    </row>
    <row r="295" spans="12:12" ht="15.75" customHeight="1" x14ac:dyDescent="0.25">
      <c r="L295" s="94"/>
    </row>
    <row r="296" spans="12:12" ht="15.75" customHeight="1" x14ac:dyDescent="0.25">
      <c r="L296" s="94"/>
    </row>
    <row r="297" spans="12:12" ht="15.75" customHeight="1" x14ac:dyDescent="0.25">
      <c r="L297" s="94"/>
    </row>
    <row r="298" spans="12:12" ht="15.75" customHeight="1" x14ac:dyDescent="0.25">
      <c r="L298" s="94"/>
    </row>
    <row r="299" spans="12:12" ht="15.75" customHeight="1" x14ac:dyDescent="0.25">
      <c r="L299" s="94"/>
    </row>
    <row r="300" spans="12:12" ht="15.75" customHeight="1" x14ac:dyDescent="0.25">
      <c r="L300" s="94"/>
    </row>
    <row r="301" spans="12:12" ht="15.75" customHeight="1" x14ac:dyDescent="0.25">
      <c r="L301" s="94"/>
    </row>
    <row r="302" spans="12:12" ht="15.75" customHeight="1" x14ac:dyDescent="0.25">
      <c r="L302" s="94"/>
    </row>
    <row r="303" spans="12:12" ht="15.75" customHeight="1" x14ac:dyDescent="0.25">
      <c r="L303" s="94"/>
    </row>
    <row r="304" spans="12:12" ht="15.75" customHeight="1" x14ac:dyDescent="0.25">
      <c r="L304" s="94"/>
    </row>
    <row r="305" spans="12:12" ht="15.75" customHeight="1" x14ac:dyDescent="0.25">
      <c r="L305" s="94"/>
    </row>
    <row r="306" spans="12:12" ht="15.75" customHeight="1" x14ac:dyDescent="0.25">
      <c r="L306" s="94"/>
    </row>
    <row r="307" spans="12:12" ht="15.75" customHeight="1" x14ac:dyDescent="0.25">
      <c r="L307" s="94"/>
    </row>
    <row r="308" spans="12:12" ht="15.75" customHeight="1" x14ac:dyDescent="0.25">
      <c r="L308" s="94"/>
    </row>
    <row r="309" spans="12:12" ht="15.75" customHeight="1" x14ac:dyDescent="0.25">
      <c r="L309" s="94"/>
    </row>
    <row r="310" spans="12:12" ht="15.75" customHeight="1" x14ac:dyDescent="0.25">
      <c r="L310" s="94"/>
    </row>
    <row r="311" spans="12:12" ht="15.75" customHeight="1" x14ac:dyDescent="0.25">
      <c r="L311" s="94"/>
    </row>
    <row r="312" spans="12:12" ht="15.75" customHeight="1" x14ac:dyDescent="0.25">
      <c r="L312" s="94"/>
    </row>
    <row r="313" spans="12:12" ht="15.75" customHeight="1" x14ac:dyDescent="0.25">
      <c r="L313" s="94"/>
    </row>
    <row r="314" spans="12:12" ht="15.75" customHeight="1" x14ac:dyDescent="0.25">
      <c r="L314" s="94"/>
    </row>
    <row r="315" spans="12:12" ht="15.75" customHeight="1" x14ac:dyDescent="0.25">
      <c r="L315" s="94"/>
    </row>
    <row r="316" spans="12:12" ht="15.75" customHeight="1" x14ac:dyDescent="0.25">
      <c r="L316" s="94"/>
    </row>
    <row r="317" spans="12:12" ht="15.75" customHeight="1" x14ac:dyDescent="0.25">
      <c r="L317" s="94"/>
    </row>
    <row r="318" spans="12:12" ht="15.75" customHeight="1" x14ac:dyDescent="0.25">
      <c r="L318" s="94"/>
    </row>
    <row r="319" spans="12:12" ht="15.75" customHeight="1" x14ac:dyDescent="0.25">
      <c r="L319" s="94"/>
    </row>
    <row r="320" spans="12:12" ht="15.75" customHeight="1" x14ac:dyDescent="0.25">
      <c r="L320" s="94"/>
    </row>
    <row r="321" spans="12:12" ht="15.75" customHeight="1" x14ac:dyDescent="0.25">
      <c r="L321" s="94"/>
    </row>
    <row r="322" spans="12:12" ht="15.75" customHeight="1" x14ac:dyDescent="0.25">
      <c r="L322" s="94"/>
    </row>
    <row r="323" spans="12:12" ht="15.75" customHeight="1" x14ac:dyDescent="0.25">
      <c r="L323" s="94"/>
    </row>
    <row r="324" spans="12:12" ht="15.75" customHeight="1" x14ac:dyDescent="0.25">
      <c r="L324" s="94"/>
    </row>
    <row r="325" spans="12:12" ht="15.75" customHeight="1" x14ac:dyDescent="0.25">
      <c r="L325" s="94"/>
    </row>
    <row r="326" spans="12:12" ht="15.75" customHeight="1" x14ac:dyDescent="0.25">
      <c r="L326" s="94"/>
    </row>
    <row r="327" spans="12:12" ht="15.75" customHeight="1" x14ac:dyDescent="0.25">
      <c r="L327" s="94"/>
    </row>
    <row r="328" spans="12:12" ht="15.75" customHeight="1" x14ac:dyDescent="0.25">
      <c r="L328" s="94"/>
    </row>
    <row r="329" spans="12:12" ht="15.75" customHeight="1" x14ac:dyDescent="0.25">
      <c r="L329" s="94"/>
    </row>
    <row r="330" spans="12:12" ht="15.75" customHeight="1" x14ac:dyDescent="0.25">
      <c r="L330" s="94"/>
    </row>
    <row r="331" spans="12:12" ht="15.75" customHeight="1" x14ac:dyDescent="0.25">
      <c r="L331" s="94"/>
    </row>
    <row r="332" spans="12:12" ht="15.75" customHeight="1" x14ac:dyDescent="0.25">
      <c r="L332" s="94"/>
    </row>
    <row r="333" spans="12:12" ht="15.75" customHeight="1" x14ac:dyDescent="0.25">
      <c r="L333" s="94"/>
    </row>
    <row r="334" spans="12:12" ht="15.75" customHeight="1" x14ac:dyDescent="0.25">
      <c r="L334" s="94"/>
    </row>
    <row r="335" spans="12:12" ht="15.75" customHeight="1" x14ac:dyDescent="0.25">
      <c r="L335" s="94"/>
    </row>
    <row r="336" spans="12:12" ht="15.75" customHeight="1" x14ac:dyDescent="0.25">
      <c r="L336" s="94"/>
    </row>
    <row r="337" spans="12:12" ht="15.75" customHeight="1" x14ac:dyDescent="0.25">
      <c r="L337" s="94"/>
    </row>
    <row r="338" spans="12:12" ht="15.75" customHeight="1" x14ac:dyDescent="0.25">
      <c r="L338" s="94"/>
    </row>
    <row r="339" spans="12:12" ht="15.75" customHeight="1" x14ac:dyDescent="0.25">
      <c r="L339" s="94"/>
    </row>
    <row r="340" spans="12:12" ht="15.75" customHeight="1" x14ac:dyDescent="0.25">
      <c r="L340" s="94"/>
    </row>
    <row r="341" spans="12:12" ht="15.75" customHeight="1" x14ac:dyDescent="0.25">
      <c r="L341" s="94"/>
    </row>
    <row r="342" spans="12:12" ht="15.75" customHeight="1" x14ac:dyDescent="0.25">
      <c r="L342" s="94"/>
    </row>
    <row r="343" spans="12:12" ht="15.75" customHeight="1" x14ac:dyDescent="0.25">
      <c r="L343" s="94"/>
    </row>
    <row r="344" spans="12:12" ht="15.75" customHeight="1" x14ac:dyDescent="0.25">
      <c r="L344" s="94"/>
    </row>
    <row r="345" spans="12:12" ht="15.75" customHeight="1" x14ac:dyDescent="0.25">
      <c r="L345" s="94"/>
    </row>
    <row r="346" spans="12:12" ht="15.75" customHeight="1" x14ac:dyDescent="0.25">
      <c r="L346" s="94"/>
    </row>
    <row r="347" spans="12:12" ht="15.75" customHeight="1" x14ac:dyDescent="0.25">
      <c r="L347" s="94"/>
    </row>
    <row r="348" spans="12:12" ht="15.75" customHeight="1" x14ac:dyDescent="0.25">
      <c r="L348" s="94"/>
    </row>
    <row r="349" spans="12:12" ht="15.75" customHeight="1" x14ac:dyDescent="0.25">
      <c r="L349" s="94"/>
    </row>
    <row r="350" spans="12:12" ht="15.75" customHeight="1" x14ac:dyDescent="0.25">
      <c r="L350" s="94"/>
    </row>
    <row r="351" spans="12:12" ht="15.75" customHeight="1" x14ac:dyDescent="0.25">
      <c r="L351" s="94"/>
    </row>
    <row r="352" spans="12:12" ht="15.75" customHeight="1" x14ac:dyDescent="0.25">
      <c r="L352" s="94"/>
    </row>
    <row r="353" spans="12:12" ht="15.75" customHeight="1" x14ac:dyDescent="0.25">
      <c r="L353" s="94"/>
    </row>
    <row r="354" spans="12:12" ht="15.75" customHeight="1" x14ac:dyDescent="0.25">
      <c r="L354" s="94"/>
    </row>
    <row r="355" spans="12:12" ht="15.75" customHeight="1" x14ac:dyDescent="0.25">
      <c r="L355" s="94"/>
    </row>
    <row r="356" spans="12:12" ht="15.75" customHeight="1" x14ac:dyDescent="0.25">
      <c r="L356" s="94"/>
    </row>
    <row r="357" spans="12:12" ht="15.75" customHeight="1" x14ac:dyDescent="0.25">
      <c r="L357" s="94"/>
    </row>
    <row r="358" spans="12:12" ht="15.75" customHeight="1" x14ac:dyDescent="0.25">
      <c r="L358" s="94"/>
    </row>
    <row r="359" spans="12:12" ht="15.75" customHeight="1" x14ac:dyDescent="0.25">
      <c r="L359" s="94"/>
    </row>
    <row r="360" spans="12:12" ht="15.75" customHeight="1" x14ac:dyDescent="0.25">
      <c r="L360" s="94"/>
    </row>
    <row r="361" spans="12:12" ht="15.75" customHeight="1" x14ac:dyDescent="0.25">
      <c r="L361" s="94"/>
    </row>
    <row r="362" spans="12:12" ht="15.75" customHeight="1" x14ac:dyDescent="0.25">
      <c r="L362" s="94"/>
    </row>
    <row r="363" spans="12:12" ht="15.75" customHeight="1" x14ac:dyDescent="0.25">
      <c r="L363" s="94"/>
    </row>
    <row r="364" spans="12:12" ht="15.75" customHeight="1" x14ac:dyDescent="0.25">
      <c r="L364" s="94"/>
    </row>
    <row r="365" spans="12:12" ht="15.75" customHeight="1" x14ac:dyDescent="0.25">
      <c r="L365" s="94"/>
    </row>
    <row r="366" spans="12:12" ht="15.75" customHeight="1" x14ac:dyDescent="0.25">
      <c r="L366" s="94"/>
    </row>
    <row r="367" spans="12:12" ht="15.75" customHeight="1" x14ac:dyDescent="0.25">
      <c r="L367" s="94"/>
    </row>
    <row r="368" spans="12:12" ht="15.75" customHeight="1" x14ac:dyDescent="0.25">
      <c r="L368" s="94"/>
    </row>
    <row r="369" spans="12:12" ht="15.75" customHeight="1" x14ac:dyDescent="0.25">
      <c r="L369" s="94"/>
    </row>
    <row r="370" spans="12:12" ht="15.75" customHeight="1" x14ac:dyDescent="0.25">
      <c r="L370" s="94"/>
    </row>
    <row r="371" spans="12:12" ht="15.75" customHeight="1" x14ac:dyDescent="0.25">
      <c r="L371" s="94"/>
    </row>
    <row r="372" spans="12:12" ht="15.75" customHeight="1" x14ac:dyDescent="0.25">
      <c r="L372" s="94"/>
    </row>
    <row r="373" spans="12:12" ht="15.75" customHeight="1" x14ac:dyDescent="0.25">
      <c r="L373" s="94"/>
    </row>
    <row r="374" spans="12:12" ht="15.75" customHeight="1" x14ac:dyDescent="0.25">
      <c r="L374" s="94"/>
    </row>
    <row r="375" spans="12:12" ht="15.75" customHeight="1" x14ac:dyDescent="0.25">
      <c r="L375" s="94"/>
    </row>
    <row r="376" spans="12:12" ht="15.75" customHeight="1" x14ac:dyDescent="0.25">
      <c r="L376" s="94"/>
    </row>
    <row r="377" spans="12:12" ht="15.75" customHeight="1" x14ac:dyDescent="0.25">
      <c r="L377" s="94"/>
    </row>
    <row r="378" spans="12:12" ht="15.75" customHeight="1" x14ac:dyDescent="0.25">
      <c r="L378" s="94"/>
    </row>
    <row r="379" spans="12:12" ht="15.75" customHeight="1" x14ac:dyDescent="0.25">
      <c r="L379" s="94"/>
    </row>
    <row r="380" spans="12:12" ht="15.75" customHeight="1" x14ac:dyDescent="0.25">
      <c r="L380" s="94"/>
    </row>
    <row r="381" spans="12:12" ht="15.75" customHeight="1" x14ac:dyDescent="0.25">
      <c r="L381" s="94"/>
    </row>
    <row r="382" spans="12:12" ht="15.75" customHeight="1" x14ac:dyDescent="0.25">
      <c r="L382" s="94"/>
    </row>
    <row r="383" spans="12:12" ht="15.75" customHeight="1" x14ac:dyDescent="0.25">
      <c r="L383" s="94"/>
    </row>
    <row r="384" spans="12:12" ht="15.75" customHeight="1" x14ac:dyDescent="0.25">
      <c r="L384" s="94"/>
    </row>
    <row r="385" spans="12:12" ht="15.75" customHeight="1" x14ac:dyDescent="0.25">
      <c r="L385" s="94"/>
    </row>
    <row r="386" spans="12:12" ht="15.75" customHeight="1" x14ac:dyDescent="0.25">
      <c r="L386" s="94"/>
    </row>
    <row r="387" spans="12:12" ht="15.75" customHeight="1" x14ac:dyDescent="0.25">
      <c r="L387" s="94"/>
    </row>
    <row r="388" spans="12:12" ht="15.75" customHeight="1" x14ac:dyDescent="0.25">
      <c r="L388" s="94"/>
    </row>
    <row r="389" spans="12:12" ht="15.75" customHeight="1" x14ac:dyDescent="0.25">
      <c r="L389" s="94"/>
    </row>
    <row r="390" spans="12:12" ht="15.75" customHeight="1" x14ac:dyDescent="0.25">
      <c r="L390" s="94"/>
    </row>
    <row r="391" spans="12:12" ht="15.75" customHeight="1" x14ac:dyDescent="0.25">
      <c r="L391" s="94"/>
    </row>
    <row r="392" spans="12:12" ht="15.75" customHeight="1" x14ac:dyDescent="0.25">
      <c r="L392" s="94"/>
    </row>
    <row r="393" spans="12:12" ht="15.75" customHeight="1" x14ac:dyDescent="0.25">
      <c r="L393" s="94"/>
    </row>
    <row r="394" spans="12:12" ht="15.75" customHeight="1" x14ac:dyDescent="0.25">
      <c r="L394" s="94"/>
    </row>
    <row r="395" spans="12:12" ht="15.75" customHeight="1" x14ac:dyDescent="0.25">
      <c r="L395" s="94"/>
    </row>
    <row r="396" spans="12:12" ht="15.75" customHeight="1" x14ac:dyDescent="0.25">
      <c r="L396" s="94"/>
    </row>
    <row r="397" spans="12:12" ht="15.75" customHeight="1" x14ac:dyDescent="0.25">
      <c r="L397" s="94"/>
    </row>
    <row r="398" spans="12:12" ht="15.75" customHeight="1" x14ac:dyDescent="0.25">
      <c r="L398" s="94"/>
    </row>
    <row r="399" spans="12:12" ht="15.75" customHeight="1" x14ac:dyDescent="0.25">
      <c r="L399" s="94"/>
    </row>
    <row r="400" spans="12:12" ht="15.75" customHeight="1" x14ac:dyDescent="0.25">
      <c r="L400" s="94"/>
    </row>
    <row r="401" spans="12:12" ht="15.75" customHeight="1" x14ac:dyDescent="0.25">
      <c r="L401" s="94"/>
    </row>
    <row r="402" spans="12:12" ht="15.75" customHeight="1" x14ac:dyDescent="0.25">
      <c r="L402" s="94"/>
    </row>
    <row r="403" spans="12:12" ht="15.75" customHeight="1" x14ac:dyDescent="0.25">
      <c r="L403" s="94"/>
    </row>
    <row r="404" spans="12:12" ht="15.75" customHeight="1" x14ac:dyDescent="0.25">
      <c r="L404" s="94"/>
    </row>
    <row r="405" spans="12:12" ht="15.75" customHeight="1" x14ac:dyDescent="0.25">
      <c r="L405" s="94"/>
    </row>
    <row r="406" spans="12:12" ht="15.75" customHeight="1" x14ac:dyDescent="0.25">
      <c r="L406" s="94"/>
    </row>
    <row r="407" spans="12:12" ht="15.75" customHeight="1" x14ac:dyDescent="0.25">
      <c r="L407" s="94"/>
    </row>
    <row r="408" spans="12:12" ht="15.75" customHeight="1" x14ac:dyDescent="0.25">
      <c r="L408" s="94"/>
    </row>
    <row r="409" spans="12:12" ht="15.75" customHeight="1" x14ac:dyDescent="0.25">
      <c r="L409" s="94"/>
    </row>
    <row r="410" spans="12:12" ht="15.75" customHeight="1" x14ac:dyDescent="0.25">
      <c r="L410" s="94"/>
    </row>
    <row r="411" spans="12:12" ht="15.75" customHeight="1" x14ac:dyDescent="0.25">
      <c r="L411" s="94"/>
    </row>
    <row r="412" spans="12:12" ht="15.75" customHeight="1" x14ac:dyDescent="0.25">
      <c r="L412" s="94"/>
    </row>
    <row r="413" spans="12:12" ht="15.75" customHeight="1" x14ac:dyDescent="0.25">
      <c r="L413" s="94"/>
    </row>
    <row r="414" spans="12:12" ht="15.75" customHeight="1" x14ac:dyDescent="0.25">
      <c r="L414" s="94"/>
    </row>
    <row r="415" spans="12:12" ht="15.75" customHeight="1" x14ac:dyDescent="0.25">
      <c r="L415" s="94"/>
    </row>
    <row r="416" spans="12:12" ht="15.75" customHeight="1" x14ac:dyDescent="0.25">
      <c r="L416" s="94"/>
    </row>
    <row r="417" spans="12:12" ht="15.75" customHeight="1" x14ac:dyDescent="0.25">
      <c r="L417" s="94"/>
    </row>
    <row r="418" spans="12:12" ht="15.75" customHeight="1" x14ac:dyDescent="0.25">
      <c r="L418" s="94"/>
    </row>
    <row r="419" spans="12:12" ht="15.75" customHeight="1" x14ac:dyDescent="0.25">
      <c r="L419" s="94"/>
    </row>
    <row r="420" spans="12:12" ht="15.75" customHeight="1" x14ac:dyDescent="0.25">
      <c r="L420" s="94"/>
    </row>
    <row r="421" spans="12:12" ht="15.75" customHeight="1" x14ac:dyDescent="0.25">
      <c r="L421" s="94"/>
    </row>
    <row r="422" spans="12:12" ht="15.75" customHeight="1" x14ac:dyDescent="0.25">
      <c r="L422" s="94"/>
    </row>
    <row r="423" spans="12:12" ht="15.75" customHeight="1" x14ac:dyDescent="0.25">
      <c r="L423" s="94"/>
    </row>
    <row r="424" spans="12:12" ht="15.75" customHeight="1" x14ac:dyDescent="0.25">
      <c r="L424" s="94"/>
    </row>
    <row r="425" spans="12:12" ht="15.75" customHeight="1" x14ac:dyDescent="0.25">
      <c r="L425" s="94"/>
    </row>
    <row r="426" spans="12:12" ht="15.75" customHeight="1" x14ac:dyDescent="0.25">
      <c r="L426" s="94"/>
    </row>
    <row r="427" spans="12:12" ht="15.75" customHeight="1" x14ac:dyDescent="0.25">
      <c r="L427" s="94"/>
    </row>
    <row r="428" spans="12:12" ht="15.75" customHeight="1" x14ac:dyDescent="0.25">
      <c r="L428" s="94"/>
    </row>
    <row r="429" spans="12:12" ht="15.75" customHeight="1" x14ac:dyDescent="0.25">
      <c r="L429" s="94"/>
    </row>
    <row r="430" spans="12:12" ht="15.75" customHeight="1" x14ac:dyDescent="0.25">
      <c r="L430" s="94"/>
    </row>
    <row r="431" spans="12:12" ht="15.75" customHeight="1" x14ac:dyDescent="0.25">
      <c r="L431" s="94"/>
    </row>
    <row r="432" spans="12:12" ht="15.75" customHeight="1" x14ac:dyDescent="0.25">
      <c r="L432" s="94"/>
    </row>
    <row r="433" spans="12:12" ht="15.75" customHeight="1" x14ac:dyDescent="0.25">
      <c r="L433" s="94"/>
    </row>
    <row r="434" spans="12:12" ht="15.75" customHeight="1" x14ac:dyDescent="0.25">
      <c r="L434" s="94"/>
    </row>
    <row r="435" spans="12:12" ht="15.75" customHeight="1" x14ac:dyDescent="0.25">
      <c r="L435" s="94"/>
    </row>
    <row r="436" spans="12:12" ht="15.75" customHeight="1" x14ac:dyDescent="0.25">
      <c r="L436" s="94"/>
    </row>
    <row r="437" spans="12:12" ht="15.75" customHeight="1" x14ac:dyDescent="0.25">
      <c r="L437" s="94"/>
    </row>
    <row r="438" spans="12:12" ht="15.75" customHeight="1" x14ac:dyDescent="0.25">
      <c r="L438" s="94"/>
    </row>
    <row r="439" spans="12:12" ht="15.75" customHeight="1" x14ac:dyDescent="0.25">
      <c r="L439" s="94"/>
    </row>
    <row r="440" spans="12:12" ht="15.75" customHeight="1" x14ac:dyDescent="0.25">
      <c r="L440" s="94"/>
    </row>
    <row r="441" spans="12:12" ht="15.75" customHeight="1" x14ac:dyDescent="0.25">
      <c r="L441" s="94"/>
    </row>
    <row r="442" spans="12:12" ht="15.75" customHeight="1" x14ac:dyDescent="0.25">
      <c r="L442" s="94"/>
    </row>
    <row r="443" spans="12:12" ht="15.75" customHeight="1" x14ac:dyDescent="0.25">
      <c r="L443" s="94"/>
    </row>
    <row r="444" spans="12:12" ht="15.75" customHeight="1" x14ac:dyDescent="0.25">
      <c r="L444" s="94"/>
    </row>
    <row r="445" spans="12:12" ht="15.75" customHeight="1" x14ac:dyDescent="0.25">
      <c r="L445" s="94"/>
    </row>
    <row r="446" spans="12:12" ht="15.75" customHeight="1" x14ac:dyDescent="0.25">
      <c r="L446" s="94"/>
    </row>
    <row r="447" spans="12:12" ht="15.75" customHeight="1" x14ac:dyDescent="0.25">
      <c r="L447" s="94"/>
    </row>
    <row r="448" spans="12:12" ht="15.75" customHeight="1" x14ac:dyDescent="0.25">
      <c r="L448" s="94"/>
    </row>
    <row r="449" spans="12:12" ht="15.75" customHeight="1" x14ac:dyDescent="0.25">
      <c r="L449" s="94"/>
    </row>
    <row r="450" spans="12:12" ht="15.75" customHeight="1" x14ac:dyDescent="0.25">
      <c r="L450" s="94"/>
    </row>
    <row r="451" spans="12:12" ht="15.75" customHeight="1" x14ac:dyDescent="0.25">
      <c r="L451" s="94"/>
    </row>
    <row r="452" spans="12:12" ht="15.75" customHeight="1" x14ac:dyDescent="0.25">
      <c r="L452" s="94"/>
    </row>
    <row r="453" spans="12:12" ht="15.75" customHeight="1" x14ac:dyDescent="0.25">
      <c r="L453" s="94"/>
    </row>
    <row r="454" spans="12:12" ht="15.75" customHeight="1" x14ac:dyDescent="0.25">
      <c r="L454" s="94"/>
    </row>
    <row r="455" spans="12:12" ht="15.75" customHeight="1" x14ac:dyDescent="0.25">
      <c r="L455" s="94"/>
    </row>
    <row r="456" spans="12:12" ht="15.75" customHeight="1" x14ac:dyDescent="0.25">
      <c r="L456" s="94"/>
    </row>
    <row r="457" spans="12:12" ht="15.75" customHeight="1" x14ac:dyDescent="0.25">
      <c r="L457" s="94"/>
    </row>
    <row r="458" spans="12:12" ht="15.75" customHeight="1" x14ac:dyDescent="0.25">
      <c r="L458" s="94"/>
    </row>
    <row r="459" spans="12:12" ht="15.75" customHeight="1" x14ac:dyDescent="0.25">
      <c r="L459" s="94"/>
    </row>
    <row r="460" spans="12:12" ht="15.75" customHeight="1" x14ac:dyDescent="0.25">
      <c r="L460" s="94"/>
    </row>
    <row r="461" spans="12:12" ht="15.75" customHeight="1" x14ac:dyDescent="0.25">
      <c r="L461" s="94"/>
    </row>
    <row r="462" spans="12:12" ht="15.75" customHeight="1" x14ac:dyDescent="0.25">
      <c r="L462" s="94"/>
    </row>
    <row r="463" spans="12:12" ht="15.75" customHeight="1" x14ac:dyDescent="0.25">
      <c r="L463" s="94"/>
    </row>
    <row r="464" spans="12:12" ht="15.75" customHeight="1" x14ac:dyDescent="0.25">
      <c r="L464" s="94"/>
    </row>
    <row r="465" spans="12:12" ht="15.75" customHeight="1" x14ac:dyDescent="0.25">
      <c r="L465" s="94"/>
    </row>
    <row r="466" spans="12:12" ht="15.75" customHeight="1" x14ac:dyDescent="0.25">
      <c r="L466" s="94"/>
    </row>
    <row r="467" spans="12:12" ht="15.75" customHeight="1" x14ac:dyDescent="0.25">
      <c r="L467" s="94"/>
    </row>
    <row r="468" spans="12:12" ht="15.75" customHeight="1" x14ac:dyDescent="0.25">
      <c r="L468" s="94"/>
    </row>
    <row r="469" spans="12:12" ht="15.75" customHeight="1" x14ac:dyDescent="0.25">
      <c r="L469" s="94"/>
    </row>
    <row r="470" spans="12:12" ht="15.75" customHeight="1" x14ac:dyDescent="0.25">
      <c r="L470" s="94"/>
    </row>
    <row r="471" spans="12:12" ht="15.75" customHeight="1" x14ac:dyDescent="0.25">
      <c r="L471" s="94"/>
    </row>
    <row r="472" spans="12:12" ht="15.75" customHeight="1" x14ac:dyDescent="0.25">
      <c r="L472" s="94"/>
    </row>
    <row r="473" spans="12:12" ht="15.75" customHeight="1" x14ac:dyDescent="0.25">
      <c r="L473" s="94"/>
    </row>
    <row r="474" spans="12:12" ht="15.75" customHeight="1" x14ac:dyDescent="0.25">
      <c r="L474" s="94"/>
    </row>
    <row r="475" spans="12:12" ht="15.75" customHeight="1" x14ac:dyDescent="0.25">
      <c r="L475" s="94"/>
    </row>
    <row r="476" spans="12:12" ht="15.75" customHeight="1" x14ac:dyDescent="0.25">
      <c r="L476" s="94"/>
    </row>
    <row r="477" spans="12:12" ht="15.75" customHeight="1" x14ac:dyDescent="0.25">
      <c r="L477" s="94"/>
    </row>
    <row r="478" spans="12:12" ht="15.75" customHeight="1" x14ac:dyDescent="0.25">
      <c r="L478" s="94"/>
    </row>
    <row r="479" spans="12:12" ht="15.75" customHeight="1" x14ac:dyDescent="0.25">
      <c r="L479" s="94"/>
    </row>
    <row r="480" spans="12:12" ht="15.75" customHeight="1" x14ac:dyDescent="0.25">
      <c r="L480" s="94"/>
    </row>
    <row r="481" spans="12:12" ht="15.75" customHeight="1" x14ac:dyDescent="0.25">
      <c r="L481" s="94"/>
    </row>
    <row r="482" spans="12:12" ht="15.75" customHeight="1" x14ac:dyDescent="0.25">
      <c r="L482" s="94"/>
    </row>
    <row r="483" spans="12:12" ht="15.75" customHeight="1" x14ac:dyDescent="0.25">
      <c r="L483" s="94"/>
    </row>
    <row r="484" spans="12:12" ht="15.75" customHeight="1" x14ac:dyDescent="0.25">
      <c r="L484" s="94"/>
    </row>
    <row r="485" spans="12:12" ht="15.75" customHeight="1" x14ac:dyDescent="0.25">
      <c r="L485" s="94"/>
    </row>
    <row r="486" spans="12:12" ht="15.75" customHeight="1" x14ac:dyDescent="0.25">
      <c r="L486" s="94"/>
    </row>
    <row r="487" spans="12:12" ht="15.75" customHeight="1" x14ac:dyDescent="0.25">
      <c r="L487" s="94"/>
    </row>
    <row r="488" spans="12:12" ht="15.75" customHeight="1" x14ac:dyDescent="0.25">
      <c r="L488" s="94"/>
    </row>
    <row r="489" spans="12:12" ht="15.75" customHeight="1" x14ac:dyDescent="0.25">
      <c r="L489" s="94"/>
    </row>
    <row r="490" spans="12:12" ht="15.75" customHeight="1" x14ac:dyDescent="0.25">
      <c r="L490" s="94"/>
    </row>
    <row r="491" spans="12:12" ht="15.75" customHeight="1" x14ac:dyDescent="0.25">
      <c r="L491" s="94"/>
    </row>
    <row r="492" spans="12:12" ht="15.75" customHeight="1" x14ac:dyDescent="0.25">
      <c r="L492" s="94"/>
    </row>
    <row r="493" spans="12:12" ht="15.75" customHeight="1" x14ac:dyDescent="0.25">
      <c r="L493" s="94"/>
    </row>
    <row r="494" spans="12:12" ht="15.75" customHeight="1" x14ac:dyDescent="0.25">
      <c r="L494" s="94"/>
    </row>
    <row r="495" spans="12:12" ht="15.75" customHeight="1" x14ac:dyDescent="0.25">
      <c r="L495" s="94"/>
    </row>
    <row r="496" spans="12:12" ht="15.75" customHeight="1" x14ac:dyDescent="0.25">
      <c r="L496" s="94"/>
    </row>
    <row r="497" spans="12:12" ht="15.75" customHeight="1" x14ac:dyDescent="0.25">
      <c r="L497" s="94"/>
    </row>
    <row r="498" spans="12:12" ht="15.75" customHeight="1" x14ac:dyDescent="0.25">
      <c r="L498" s="94"/>
    </row>
    <row r="499" spans="12:12" ht="15.75" customHeight="1" x14ac:dyDescent="0.25">
      <c r="L499" s="94"/>
    </row>
    <row r="500" spans="12:12" ht="15.75" customHeight="1" x14ac:dyDescent="0.25">
      <c r="L500" s="94"/>
    </row>
    <row r="501" spans="12:12" ht="15.75" customHeight="1" x14ac:dyDescent="0.25">
      <c r="L501" s="94"/>
    </row>
    <row r="502" spans="12:12" ht="15.75" customHeight="1" x14ac:dyDescent="0.25">
      <c r="L502" s="94"/>
    </row>
    <row r="503" spans="12:12" ht="15.75" customHeight="1" x14ac:dyDescent="0.25">
      <c r="L503" s="94"/>
    </row>
    <row r="504" spans="12:12" ht="15.75" customHeight="1" x14ac:dyDescent="0.25">
      <c r="L504" s="94"/>
    </row>
    <row r="505" spans="12:12" ht="15.75" customHeight="1" x14ac:dyDescent="0.25">
      <c r="L505" s="94"/>
    </row>
    <row r="506" spans="12:12" ht="15.75" customHeight="1" x14ac:dyDescent="0.25">
      <c r="L506" s="94"/>
    </row>
    <row r="507" spans="12:12" ht="15.75" customHeight="1" x14ac:dyDescent="0.25">
      <c r="L507" s="94"/>
    </row>
    <row r="508" spans="12:12" ht="15.75" customHeight="1" x14ac:dyDescent="0.25">
      <c r="L508" s="94"/>
    </row>
    <row r="509" spans="12:12" ht="15.75" customHeight="1" x14ac:dyDescent="0.25">
      <c r="L509" s="94"/>
    </row>
    <row r="510" spans="12:12" ht="15.75" customHeight="1" x14ac:dyDescent="0.25">
      <c r="L510" s="94"/>
    </row>
    <row r="511" spans="12:12" ht="15.75" customHeight="1" x14ac:dyDescent="0.25">
      <c r="L511" s="94"/>
    </row>
    <row r="512" spans="12:12" ht="15.75" customHeight="1" x14ac:dyDescent="0.25">
      <c r="L512" s="94"/>
    </row>
    <row r="513" spans="12:12" ht="15.75" customHeight="1" x14ac:dyDescent="0.25">
      <c r="L513" s="94"/>
    </row>
    <row r="514" spans="12:12" ht="15.75" customHeight="1" x14ac:dyDescent="0.25">
      <c r="L514" s="94"/>
    </row>
    <row r="515" spans="12:12" ht="15.75" customHeight="1" x14ac:dyDescent="0.25">
      <c r="L515" s="94"/>
    </row>
    <row r="516" spans="12:12" ht="15.75" customHeight="1" x14ac:dyDescent="0.25">
      <c r="L516" s="94"/>
    </row>
    <row r="517" spans="12:12" ht="15.75" customHeight="1" x14ac:dyDescent="0.25">
      <c r="L517" s="94"/>
    </row>
    <row r="518" spans="12:12" ht="15.75" customHeight="1" x14ac:dyDescent="0.25">
      <c r="L518" s="94"/>
    </row>
    <row r="519" spans="12:12" ht="15.75" customHeight="1" x14ac:dyDescent="0.25">
      <c r="L519" s="94"/>
    </row>
    <row r="520" spans="12:12" ht="15.75" customHeight="1" x14ac:dyDescent="0.25">
      <c r="L520" s="94"/>
    </row>
    <row r="521" spans="12:12" ht="15.75" customHeight="1" x14ac:dyDescent="0.25">
      <c r="L521" s="94"/>
    </row>
    <row r="522" spans="12:12" ht="15.75" customHeight="1" x14ac:dyDescent="0.25">
      <c r="L522" s="94"/>
    </row>
    <row r="523" spans="12:12" ht="15.75" customHeight="1" x14ac:dyDescent="0.25">
      <c r="L523" s="94"/>
    </row>
    <row r="524" spans="12:12" ht="15.75" customHeight="1" x14ac:dyDescent="0.25">
      <c r="L524" s="94"/>
    </row>
    <row r="525" spans="12:12" ht="15.75" customHeight="1" x14ac:dyDescent="0.25">
      <c r="L525" s="94"/>
    </row>
    <row r="526" spans="12:12" ht="15.75" customHeight="1" x14ac:dyDescent="0.25">
      <c r="L526" s="94"/>
    </row>
    <row r="527" spans="12:12" ht="15.75" customHeight="1" x14ac:dyDescent="0.25">
      <c r="L527" s="94"/>
    </row>
    <row r="528" spans="12:12" ht="15.75" customHeight="1" x14ac:dyDescent="0.25">
      <c r="L528" s="94"/>
    </row>
    <row r="529" spans="12:12" ht="15.75" customHeight="1" x14ac:dyDescent="0.25">
      <c r="L529" s="94"/>
    </row>
    <row r="530" spans="12:12" ht="15.75" customHeight="1" x14ac:dyDescent="0.25">
      <c r="L530" s="94"/>
    </row>
    <row r="531" spans="12:12" ht="15.75" customHeight="1" x14ac:dyDescent="0.25">
      <c r="L531" s="94"/>
    </row>
    <row r="532" spans="12:12" ht="15.75" customHeight="1" x14ac:dyDescent="0.25">
      <c r="L532" s="94"/>
    </row>
    <row r="533" spans="12:12" ht="15.75" customHeight="1" x14ac:dyDescent="0.25">
      <c r="L533" s="94"/>
    </row>
    <row r="534" spans="12:12" ht="15.75" customHeight="1" x14ac:dyDescent="0.25">
      <c r="L534" s="94"/>
    </row>
    <row r="535" spans="12:12" ht="15.75" customHeight="1" x14ac:dyDescent="0.25">
      <c r="L535" s="94"/>
    </row>
    <row r="536" spans="12:12" ht="15.75" customHeight="1" x14ac:dyDescent="0.25">
      <c r="L536" s="94"/>
    </row>
    <row r="537" spans="12:12" ht="15.75" customHeight="1" x14ac:dyDescent="0.25">
      <c r="L537" s="94"/>
    </row>
    <row r="538" spans="12:12" ht="15.75" customHeight="1" x14ac:dyDescent="0.25">
      <c r="L538" s="94"/>
    </row>
    <row r="539" spans="12:12" ht="15.75" customHeight="1" x14ac:dyDescent="0.25">
      <c r="L539" s="94"/>
    </row>
    <row r="540" spans="12:12" ht="15.75" customHeight="1" x14ac:dyDescent="0.25">
      <c r="L540" s="94"/>
    </row>
    <row r="541" spans="12:12" ht="15.75" customHeight="1" x14ac:dyDescent="0.25">
      <c r="L541" s="94"/>
    </row>
    <row r="542" spans="12:12" ht="15.75" customHeight="1" x14ac:dyDescent="0.25">
      <c r="L542" s="94"/>
    </row>
    <row r="543" spans="12:12" ht="15.75" customHeight="1" x14ac:dyDescent="0.25">
      <c r="L543" s="94"/>
    </row>
    <row r="544" spans="12:12" ht="15.75" customHeight="1" x14ac:dyDescent="0.25">
      <c r="L544" s="94"/>
    </row>
    <row r="545" spans="12:12" ht="15.75" customHeight="1" x14ac:dyDescent="0.25">
      <c r="L545" s="94"/>
    </row>
    <row r="546" spans="12:12" ht="15.75" customHeight="1" x14ac:dyDescent="0.25">
      <c r="L546" s="94"/>
    </row>
    <row r="547" spans="12:12" ht="15.75" customHeight="1" x14ac:dyDescent="0.25">
      <c r="L547" s="94"/>
    </row>
    <row r="548" spans="12:12" ht="15.75" customHeight="1" x14ac:dyDescent="0.25">
      <c r="L548" s="94"/>
    </row>
    <row r="549" spans="12:12" ht="15.75" customHeight="1" x14ac:dyDescent="0.25">
      <c r="L549" s="94"/>
    </row>
    <row r="550" spans="12:12" ht="15.75" customHeight="1" x14ac:dyDescent="0.25">
      <c r="L550" s="94"/>
    </row>
    <row r="551" spans="12:12" ht="15.75" customHeight="1" x14ac:dyDescent="0.25">
      <c r="L551" s="94"/>
    </row>
    <row r="552" spans="12:12" ht="15.75" customHeight="1" x14ac:dyDescent="0.25">
      <c r="L552" s="94"/>
    </row>
    <row r="553" spans="12:12" ht="15.75" customHeight="1" x14ac:dyDescent="0.25">
      <c r="L553" s="94"/>
    </row>
    <row r="554" spans="12:12" ht="15.75" customHeight="1" x14ac:dyDescent="0.25">
      <c r="L554" s="94"/>
    </row>
    <row r="555" spans="12:12" ht="15.75" customHeight="1" x14ac:dyDescent="0.25">
      <c r="L555" s="94"/>
    </row>
    <row r="556" spans="12:12" ht="15.75" customHeight="1" x14ac:dyDescent="0.25">
      <c r="L556" s="94"/>
    </row>
    <row r="557" spans="12:12" ht="15.75" customHeight="1" x14ac:dyDescent="0.25">
      <c r="L557" s="94"/>
    </row>
    <row r="558" spans="12:12" ht="15.75" customHeight="1" x14ac:dyDescent="0.25">
      <c r="L558" s="94"/>
    </row>
    <row r="559" spans="12:12" ht="15.75" customHeight="1" x14ac:dyDescent="0.25">
      <c r="L559" s="94"/>
    </row>
    <row r="560" spans="12:12" ht="15.75" customHeight="1" x14ac:dyDescent="0.25">
      <c r="L560" s="94"/>
    </row>
    <row r="561" spans="12:12" ht="15.75" customHeight="1" x14ac:dyDescent="0.25">
      <c r="L561" s="94"/>
    </row>
    <row r="562" spans="12:12" ht="15.75" customHeight="1" x14ac:dyDescent="0.25">
      <c r="L562" s="94"/>
    </row>
    <row r="563" spans="12:12" ht="15.75" customHeight="1" x14ac:dyDescent="0.25">
      <c r="L563" s="94"/>
    </row>
    <row r="564" spans="12:12" ht="15.75" customHeight="1" x14ac:dyDescent="0.25">
      <c r="L564" s="94"/>
    </row>
    <row r="565" spans="12:12" ht="15.75" customHeight="1" x14ac:dyDescent="0.25">
      <c r="L565" s="94"/>
    </row>
    <row r="566" spans="12:12" ht="15.75" customHeight="1" x14ac:dyDescent="0.25">
      <c r="L566" s="94"/>
    </row>
    <row r="567" spans="12:12" ht="15.75" customHeight="1" x14ac:dyDescent="0.25">
      <c r="L567" s="94"/>
    </row>
    <row r="568" spans="12:12" ht="15.75" customHeight="1" x14ac:dyDescent="0.25">
      <c r="L568" s="94"/>
    </row>
    <row r="569" spans="12:12" ht="15.75" customHeight="1" x14ac:dyDescent="0.25">
      <c r="L569" s="94"/>
    </row>
    <row r="570" spans="12:12" ht="15.75" customHeight="1" x14ac:dyDescent="0.25">
      <c r="L570" s="94"/>
    </row>
    <row r="571" spans="12:12" ht="15.75" customHeight="1" x14ac:dyDescent="0.25">
      <c r="L571" s="94"/>
    </row>
    <row r="572" spans="12:12" ht="15.75" customHeight="1" x14ac:dyDescent="0.25">
      <c r="L572" s="94"/>
    </row>
    <row r="573" spans="12:12" ht="15.75" customHeight="1" x14ac:dyDescent="0.25">
      <c r="L573" s="94"/>
    </row>
    <row r="574" spans="12:12" ht="15.75" customHeight="1" x14ac:dyDescent="0.25">
      <c r="L574" s="94"/>
    </row>
    <row r="575" spans="12:12" ht="15.75" customHeight="1" x14ac:dyDescent="0.25">
      <c r="L575" s="94"/>
    </row>
    <row r="576" spans="12:12" ht="15.75" customHeight="1" x14ac:dyDescent="0.25">
      <c r="L576" s="94"/>
    </row>
    <row r="577" spans="12:12" ht="15.75" customHeight="1" x14ac:dyDescent="0.25">
      <c r="L577" s="94"/>
    </row>
    <row r="578" spans="12:12" ht="15.75" customHeight="1" x14ac:dyDescent="0.25">
      <c r="L578" s="94"/>
    </row>
    <row r="579" spans="12:12" ht="15.75" customHeight="1" x14ac:dyDescent="0.25">
      <c r="L579" s="94"/>
    </row>
    <row r="580" spans="12:12" ht="15.75" customHeight="1" x14ac:dyDescent="0.25">
      <c r="L580" s="94"/>
    </row>
    <row r="581" spans="12:12" ht="15.75" customHeight="1" x14ac:dyDescent="0.25">
      <c r="L581" s="94"/>
    </row>
    <row r="582" spans="12:12" ht="15.75" customHeight="1" x14ac:dyDescent="0.25">
      <c r="L582" s="94"/>
    </row>
    <row r="583" spans="12:12" ht="15.75" customHeight="1" x14ac:dyDescent="0.25">
      <c r="L583" s="94"/>
    </row>
    <row r="584" spans="12:12" ht="15.75" customHeight="1" x14ac:dyDescent="0.25">
      <c r="L584" s="94"/>
    </row>
    <row r="585" spans="12:12" ht="15.75" customHeight="1" x14ac:dyDescent="0.25">
      <c r="L585" s="94"/>
    </row>
    <row r="586" spans="12:12" ht="15.75" customHeight="1" x14ac:dyDescent="0.25">
      <c r="L586" s="94"/>
    </row>
    <row r="587" spans="12:12" ht="15.75" customHeight="1" x14ac:dyDescent="0.25">
      <c r="L587" s="94"/>
    </row>
    <row r="588" spans="12:12" ht="15.75" customHeight="1" x14ac:dyDescent="0.25">
      <c r="L588" s="94"/>
    </row>
    <row r="589" spans="12:12" ht="15.75" customHeight="1" x14ac:dyDescent="0.25">
      <c r="L589" s="94"/>
    </row>
    <row r="590" spans="12:12" ht="15.75" customHeight="1" x14ac:dyDescent="0.25">
      <c r="L590" s="94"/>
    </row>
    <row r="591" spans="12:12" ht="15.75" customHeight="1" x14ac:dyDescent="0.25">
      <c r="L591" s="94"/>
    </row>
    <row r="592" spans="12:12" ht="15.75" customHeight="1" x14ac:dyDescent="0.25">
      <c r="L592" s="94"/>
    </row>
    <row r="593" spans="12:12" ht="15.75" customHeight="1" x14ac:dyDescent="0.25">
      <c r="L593" s="94"/>
    </row>
    <row r="594" spans="12:12" ht="15.75" customHeight="1" x14ac:dyDescent="0.25">
      <c r="L594" s="94"/>
    </row>
    <row r="595" spans="12:12" ht="15.75" customHeight="1" x14ac:dyDescent="0.25">
      <c r="L595" s="94"/>
    </row>
    <row r="596" spans="12:12" ht="15.75" customHeight="1" x14ac:dyDescent="0.25">
      <c r="L596" s="94"/>
    </row>
    <row r="597" spans="12:12" ht="15.75" customHeight="1" x14ac:dyDescent="0.25">
      <c r="L597" s="94"/>
    </row>
    <row r="598" spans="12:12" ht="15.75" customHeight="1" x14ac:dyDescent="0.25">
      <c r="L598" s="94"/>
    </row>
    <row r="599" spans="12:12" ht="15.75" customHeight="1" x14ac:dyDescent="0.25">
      <c r="L599" s="94"/>
    </row>
    <row r="600" spans="12:12" ht="15.75" customHeight="1" x14ac:dyDescent="0.25">
      <c r="L600" s="94"/>
    </row>
    <row r="601" spans="12:12" ht="15.75" customHeight="1" x14ac:dyDescent="0.25">
      <c r="L601" s="94"/>
    </row>
    <row r="602" spans="12:12" ht="15.75" customHeight="1" x14ac:dyDescent="0.25">
      <c r="L602" s="94"/>
    </row>
    <row r="603" spans="12:12" ht="15.75" customHeight="1" x14ac:dyDescent="0.25">
      <c r="L603" s="94"/>
    </row>
    <row r="604" spans="12:12" ht="15.75" customHeight="1" x14ac:dyDescent="0.25">
      <c r="L604" s="94"/>
    </row>
    <row r="605" spans="12:12" ht="15.75" customHeight="1" x14ac:dyDescent="0.25">
      <c r="L605" s="94"/>
    </row>
    <row r="606" spans="12:12" ht="15.75" customHeight="1" x14ac:dyDescent="0.25">
      <c r="L606" s="94"/>
    </row>
    <row r="607" spans="12:12" ht="15.75" customHeight="1" x14ac:dyDescent="0.25">
      <c r="L607" s="94"/>
    </row>
    <row r="608" spans="12:12" ht="15.75" customHeight="1" x14ac:dyDescent="0.25">
      <c r="L608" s="94"/>
    </row>
    <row r="609" spans="12:12" ht="15.75" customHeight="1" x14ac:dyDescent="0.25">
      <c r="L609" s="94"/>
    </row>
    <row r="610" spans="12:12" ht="15.75" customHeight="1" x14ac:dyDescent="0.25">
      <c r="L610" s="94"/>
    </row>
    <row r="611" spans="12:12" ht="15.75" customHeight="1" x14ac:dyDescent="0.25">
      <c r="L611" s="94"/>
    </row>
    <row r="612" spans="12:12" ht="15.75" customHeight="1" x14ac:dyDescent="0.25">
      <c r="L612" s="94"/>
    </row>
    <row r="613" spans="12:12" ht="15.75" customHeight="1" x14ac:dyDescent="0.25">
      <c r="L613" s="94"/>
    </row>
    <row r="614" spans="12:12" ht="15.75" customHeight="1" x14ac:dyDescent="0.25">
      <c r="L614" s="94"/>
    </row>
    <row r="615" spans="12:12" ht="15.75" customHeight="1" x14ac:dyDescent="0.25">
      <c r="L615" s="94"/>
    </row>
    <row r="616" spans="12:12" ht="15.75" customHeight="1" x14ac:dyDescent="0.25">
      <c r="L616" s="94"/>
    </row>
    <row r="617" spans="12:12" ht="15.75" customHeight="1" x14ac:dyDescent="0.25">
      <c r="L617" s="94"/>
    </row>
    <row r="618" spans="12:12" ht="15.75" customHeight="1" x14ac:dyDescent="0.25">
      <c r="L618" s="94"/>
    </row>
    <row r="619" spans="12:12" ht="15.75" customHeight="1" x14ac:dyDescent="0.25">
      <c r="L619" s="94"/>
    </row>
    <row r="620" spans="12:12" ht="15.75" customHeight="1" x14ac:dyDescent="0.25">
      <c r="L620" s="94"/>
    </row>
    <row r="621" spans="12:12" ht="15.75" customHeight="1" x14ac:dyDescent="0.25">
      <c r="L621" s="94"/>
    </row>
    <row r="622" spans="12:12" ht="15.75" customHeight="1" x14ac:dyDescent="0.25">
      <c r="L622" s="94"/>
    </row>
    <row r="623" spans="12:12" ht="15.75" customHeight="1" x14ac:dyDescent="0.25">
      <c r="L623" s="94"/>
    </row>
    <row r="624" spans="12:12" ht="15.75" customHeight="1" x14ac:dyDescent="0.25">
      <c r="L624" s="94"/>
    </row>
    <row r="625" spans="12:12" ht="15.75" customHeight="1" x14ac:dyDescent="0.25">
      <c r="L625" s="94"/>
    </row>
    <row r="626" spans="12:12" ht="15.75" customHeight="1" x14ac:dyDescent="0.25">
      <c r="L626" s="94"/>
    </row>
    <row r="627" spans="12:12" ht="15.75" customHeight="1" x14ac:dyDescent="0.25">
      <c r="L627" s="94"/>
    </row>
    <row r="628" spans="12:12" ht="15.75" customHeight="1" x14ac:dyDescent="0.25">
      <c r="L628" s="94"/>
    </row>
    <row r="629" spans="12:12" ht="15.75" customHeight="1" x14ac:dyDescent="0.25">
      <c r="L629" s="94"/>
    </row>
    <row r="630" spans="12:12" ht="15.75" customHeight="1" x14ac:dyDescent="0.25">
      <c r="L630" s="94"/>
    </row>
    <row r="631" spans="12:12" ht="15.75" customHeight="1" x14ac:dyDescent="0.25">
      <c r="L631" s="94"/>
    </row>
    <row r="632" spans="12:12" ht="15.75" customHeight="1" x14ac:dyDescent="0.25">
      <c r="L632" s="94"/>
    </row>
    <row r="633" spans="12:12" ht="15.75" customHeight="1" x14ac:dyDescent="0.25">
      <c r="L633" s="94"/>
    </row>
    <row r="634" spans="12:12" ht="15.75" customHeight="1" x14ac:dyDescent="0.25">
      <c r="L634" s="94"/>
    </row>
    <row r="635" spans="12:12" ht="15.75" customHeight="1" x14ac:dyDescent="0.25">
      <c r="L635" s="94"/>
    </row>
    <row r="636" spans="12:12" ht="15.75" customHeight="1" x14ac:dyDescent="0.25">
      <c r="L636" s="94"/>
    </row>
    <row r="637" spans="12:12" ht="15.75" customHeight="1" x14ac:dyDescent="0.25">
      <c r="L637" s="94"/>
    </row>
    <row r="638" spans="12:12" ht="15.75" customHeight="1" x14ac:dyDescent="0.25">
      <c r="L638" s="94"/>
    </row>
    <row r="639" spans="12:12" ht="15.75" customHeight="1" x14ac:dyDescent="0.25">
      <c r="L639" s="94"/>
    </row>
    <row r="640" spans="12:12" ht="15.75" customHeight="1" x14ac:dyDescent="0.25">
      <c r="L640" s="94"/>
    </row>
    <row r="641" spans="12:12" ht="15.75" customHeight="1" x14ac:dyDescent="0.25">
      <c r="L641" s="94"/>
    </row>
    <row r="642" spans="12:12" ht="15.75" customHeight="1" x14ac:dyDescent="0.25">
      <c r="L642" s="94"/>
    </row>
    <row r="643" spans="12:12" ht="15.75" customHeight="1" x14ac:dyDescent="0.25">
      <c r="L643" s="94"/>
    </row>
    <row r="644" spans="12:12" ht="15.75" customHeight="1" x14ac:dyDescent="0.25">
      <c r="L644" s="94"/>
    </row>
    <row r="645" spans="12:12" ht="15.75" customHeight="1" x14ac:dyDescent="0.25">
      <c r="L645" s="94"/>
    </row>
    <row r="646" spans="12:12" ht="15.75" customHeight="1" x14ac:dyDescent="0.25">
      <c r="L646" s="94"/>
    </row>
    <row r="647" spans="12:12" ht="15.75" customHeight="1" x14ac:dyDescent="0.25">
      <c r="L647" s="94"/>
    </row>
    <row r="648" spans="12:12" ht="15.75" customHeight="1" x14ac:dyDescent="0.25">
      <c r="L648" s="94"/>
    </row>
    <row r="649" spans="12:12" ht="15.75" customHeight="1" x14ac:dyDescent="0.25">
      <c r="L649" s="94"/>
    </row>
    <row r="650" spans="12:12" ht="15.75" customHeight="1" x14ac:dyDescent="0.25">
      <c r="L650" s="94"/>
    </row>
    <row r="651" spans="12:12" ht="15.75" customHeight="1" x14ac:dyDescent="0.25">
      <c r="L651" s="94"/>
    </row>
    <row r="652" spans="12:12" ht="15.75" customHeight="1" x14ac:dyDescent="0.25">
      <c r="L652" s="94"/>
    </row>
    <row r="653" spans="12:12" ht="15.75" customHeight="1" x14ac:dyDescent="0.25">
      <c r="L653" s="94"/>
    </row>
    <row r="654" spans="12:12" ht="15.75" customHeight="1" x14ac:dyDescent="0.25">
      <c r="L654" s="94"/>
    </row>
    <row r="655" spans="12:12" ht="15.75" customHeight="1" x14ac:dyDescent="0.25">
      <c r="L655" s="94"/>
    </row>
    <row r="656" spans="12:12" ht="15.75" customHeight="1" x14ac:dyDescent="0.25">
      <c r="L656" s="94"/>
    </row>
    <row r="657" spans="12:12" ht="15.75" customHeight="1" x14ac:dyDescent="0.25">
      <c r="L657" s="94"/>
    </row>
    <row r="658" spans="12:12" ht="15.75" customHeight="1" x14ac:dyDescent="0.25">
      <c r="L658" s="94"/>
    </row>
    <row r="659" spans="12:12" ht="15.75" customHeight="1" x14ac:dyDescent="0.25">
      <c r="L659" s="94"/>
    </row>
    <row r="660" spans="12:12" ht="15.75" customHeight="1" x14ac:dyDescent="0.25">
      <c r="L660" s="94"/>
    </row>
    <row r="661" spans="12:12" ht="15.75" customHeight="1" x14ac:dyDescent="0.25">
      <c r="L661" s="94"/>
    </row>
    <row r="662" spans="12:12" ht="15.75" customHeight="1" x14ac:dyDescent="0.25">
      <c r="L662" s="94"/>
    </row>
    <row r="663" spans="12:12" ht="15.75" customHeight="1" x14ac:dyDescent="0.25">
      <c r="L663" s="94"/>
    </row>
    <row r="664" spans="12:12" ht="15.75" customHeight="1" x14ac:dyDescent="0.25">
      <c r="L664" s="94"/>
    </row>
    <row r="665" spans="12:12" ht="15.75" customHeight="1" x14ac:dyDescent="0.25">
      <c r="L665" s="94"/>
    </row>
    <row r="666" spans="12:12" ht="15.75" customHeight="1" x14ac:dyDescent="0.25">
      <c r="L666" s="94"/>
    </row>
    <row r="667" spans="12:12" ht="15.75" customHeight="1" x14ac:dyDescent="0.25">
      <c r="L667" s="94"/>
    </row>
    <row r="668" spans="12:12" ht="15.75" customHeight="1" x14ac:dyDescent="0.25">
      <c r="L668" s="94"/>
    </row>
    <row r="669" spans="12:12" ht="15.75" customHeight="1" x14ac:dyDescent="0.25">
      <c r="L669" s="94"/>
    </row>
    <row r="670" spans="12:12" ht="15.75" customHeight="1" x14ac:dyDescent="0.25">
      <c r="L670" s="94"/>
    </row>
    <row r="671" spans="12:12" ht="15.75" customHeight="1" x14ac:dyDescent="0.25">
      <c r="L671" s="94"/>
    </row>
    <row r="672" spans="12:12" ht="15.75" customHeight="1" x14ac:dyDescent="0.25">
      <c r="L672" s="94"/>
    </row>
    <row r="673" spans="12:12" ht="15.75" customHeight="1" x14ac:dyDescent="0.25">
      <c r="L673" s="94"/>
    </row>
    <row r="674" spans="12:12" ht="15.75" customHeight="1" x14ac:dyDescent="0.25">
      <c r="L674" s="94"/>
    </row>
    <row r="675" spans="12:12" ht="15.75" customHeight="1" x14ac:dyDescent="0.25">
      <c r="L675" s="94"/>
    </row>
    <row r="676" spans="12:12" ht="15.75" customHeight="1" x14ac:dyDescent="0.25">
      <c r="L676" s="94"/>
    </row>
    <row r="677" spans="12:12" ht="15.75" customHeight="1" x14ac:dyDescent="0.25">
      <c r="L677" s="94"/>
    </row>
    <row r="678" spans="12:12" ht="15.75" customHeight="1" x14ac:dyDescent="0.25">
      <c r="L678" s="94"/>
    </row>
    <row r="679" spans="12:12" ht="15.75" customHeight="1" x14ac:dyDescent="0.25">
      <c r="L679" s="94"/>
    </row>
    <row r="680" spans="12:12" ht="15.75" customHeight="1" x14ac:dyDescent="0.25">
      <c r="L680" s="94"/>
    </row>
    <row r="681" spans="12:12" ht="15.75" customHeight="1" x14ac:dyDescent="0.25">
      <c r="L681" s="94"/>
    </row>
    <row r="682" spans="12:12" ht="15.75" customHeight="1" x14ac:dyDescent="0.25">
      <c r="L682" s="94"/>
    </row>
    <row r="683" spans="12:12" ht="15.75" customHeight="1" x14ac:dyDescent="0.25">
      <c r="L683" s="94"/>
    </row>
    <row r="684" spans="12:12" ht="15.75" customHeight="1" x14ac:dyDescent="0.25">
      <c r="L684" s="94"/>
    </row>
    <row r="685" spans="12:12" ht="15.75" customHeight="1" x14ac:dyDescent="0.25">
      <c r="L685" s="94"/>
    </row>
    <row r="686" spans="12:12" ht="15.75" customHeight="1" x14ac:dyDescent="0.25">
      <c r="L686" s="94"/>
    </row>
    <row r="687" spans="12:12" ht="15.75" customHeight="1" x14ac:dyDescent="0.25">
      <c r="L687" s="94"/>
    </row>
    <row r="688" spans="12:12" ht="15.75" customHeight="1" x14ac:dyDescent="0.25">
      <c r="L688" s="94"/>
    </row>
    <row r="689" spans="12:12" ht="15.75" customHeight="1" x14ac:dyDescent="0.25">
      <c r="L689" s="94"/>
    </row>
    <row r="690" spans="12:12" ht="15.75" customHeight="1" x14ac:dyDescent="0.25">
      <c r="L690" s="94"/>
    </row>
    <row r="691" spans="12:12" ht="15.75" customHeight="1" x14ac:dyDescent="0.25">
      <c r="L691" s="94"/>
    </row>
    <row r="692" spans="12:12" ht="15.75" customHeight="1" x14ac:dyDescent="0.25">
      <c r="L692" s="94"/>
    </row>
    <row r="693" spans="12:12" ht="15.75" customHeight="1" x14ac:dyDescent="0.25">
      <c r="L693" s="94"/>
    </row>
    <row r="694" spans="12:12" ht="15.75" customHeight="1" x14ac:dyDescent="0.25">
      <c r="L694" s="94"/>
    </row>
    <row r="695" spans="12:12" ht="15.75" customHeight="1" x14ac:dyDescent="0.25">
      <c r="L695" s="94"/>
    </row>
    <row r="696" spans="12:12" ht="15.75" customHeight="1" x14ac:dyDescent="0.25">
      <c r="L696" s="94"/>
    </row>
    <row r="697" spans="12:12" ht="15.75" customHeight="1" x14ac:dyDescent="0.25">
      <c r="L697" s="94"/>
    </row>
    <row r="698" spans="12:12" ht="15.75" customHeight="1" x14ac:dyDescent="0.25">
      <c r="L698" s="94"/>
    </row>
    <row r="699" spans="12:12" ht="15.75" customHeight="1" x14ac:dyDescent="0.25">
      <c r="L699" s="94"/>
    </row>
    <row r="700" spans="12:12" ht="15.75" customHeight="1" x14ac:dyDescent="0.25">
      <c r="L700" s="94"/>
    </row>
    <row r="701" spans="12:12" ht="15.75" customHeight="1" x14ac:dyDescent="0.25">
      <c r="L701" s="94"/>
    </row>
    <row r="702" spans="12:12" ht="15.75" customHeight="1" x14ac:dyDescent="0.25">
      <c r="L702" s="94"/>
    </row>
    <row r="703" spans="12:12" ht="15.75" customHeight="1" x14ac:dyDescent="0.25">
      <c r="L703" s="94"/>
    </row>
    <row r="704" spans="12:12" ht="15.75" customHeight="1" x14ac:dyDescent="0.25">
      <c r="L704" s="94"/>
    </row>
    <row r="705" spans="12:12" ht="15.75" customHeight="1" x14ac:dyDescent="0.25">
      <c r="L705" s="94"/>
    </row>
    <row r="706" spans="12:12" ht="15.75" customHeight="1" x14ac:dyDescent="0.25">
      <c r="L706" s="94"/>
    </row>
    <row r="707" spans="12:12" ht="15.75" customHeight="1" x14ac:dyDescent="0.25">
      <c r="L707" s="94"/>
    </row>
    <row r="708" spans="12:12" ht="15.75" customHeight="1" x14ac:dyDescent="0.25">
      <c r="L708" s="94"/>
    </row>
    <row r="709" spans="12:12" ht="15.75" customHeight="1" x14ac:dyDescent="0.25">
      <c r="L709" s="94"/>
    </row>
    <row r="710" spans="12:12" ht="15.75" customHeight="1" x14ac:dyDescent="0.25">
      <c r="L710" s="94"/>
    </row>
    <row r="711" spans="12:12" ht="15.75" customHeight="1" x14ac:dyDescent="0.25">
      <c r="L711" s="94"/>
    </row>
    <row r="712" spans="12:12" ht="15.75" customHeight="1" x14ac:dyDescent="0.25">
      <c r="L712" s="94"/>
    </row>
    <row r="713" spans="12:12" ht="15.75" customHeight="1" x14ac:dyDescent="0.25">
      <c r="L713" s="94"/>
    </row>
    <row r="714" spans="12:12" ht="15.75" customHeight="1" x14ac:dyDescent="0.25">
      <c r="L714" s="94"/>
    </row>
    <row r="715" spans="12:12" ht="15.75" customHeight="1" x14ac:dyDescent="0.25">
      <c r="L715" s="94"/>
    </row>
    <row r="716" spans="12:12" ht="15.75" customHeight="1" x14ac:dyDescent="0.25">
      <c r="L716" s="94"/>
    </row>
    <row r="717" spans="12:12" ht="15.75" customHeight="1" x14ac:dyDescent="0.25">
      <c r="L717" s="94"/>
    </row>
    <row r="718" spans="12:12" ht="15.75" customHeight="1" x14ac:dyDescent="0.25">
      <c r="L718" s="94"/>
    </row>
    <row r="719" spans="12:12" ht="15.75" customHeight="1" x14ac:dyDescent="0.25">
      <c r="L719" s="94"/>
    </row>
    <row r="720" spans="12:12" ht="15.75" customHeight="1" x14ac:dyDescent="0.25">
      <c r="L720" s="94"/>
    </row>
    <row r="721" spans="12:12" ht="15.75" customHeight="1" x14ac:dyDescent="0.25">
      <c r="L721" s="94"/>
    </row>
    <row r="722" spans="12:12" ht="15.75" customHeight="1" x14ac:dyDescent="0.25">
      <c r="L722" s="94"/>
    </row>
    <row r="723" spans="12:12" ht="15.75" customHeight="1" x14ac:dyDescent="0.25">
      <c r="L723" s="94"/>
    </row>
    <row r="724" spans="12:12" ht="15.75" customHeight="1" x14ac:dyDescent="0.25">
      <c r="L724" s="94"/>
    </row>
    <row r="725" spans="12:12" ht="15.75" customHeight="1" x14ac:dyDescent="0.25">
      <c r="L725" s="94"/>
    </row>
    <row r="726" spans="12:12" ht="15.75" customHeight="1" x14ac:dyDescent="0.25">
      <c r="L726" s="94"/>
    </row>
    <row r="727" spans="12:12" ht="15.75" customHeight="1" x14ac:dyDescent="0.25">
      <c r="L727" s="94"/>
    </row>
    <row r="728" spans="12:12" ht="15.75" customHeight="1" x14ac:dyDescent="0.25">
      <c r="L728" s="94"/>
    </row>
    <row r="729" spans="12:12" ht="15.75" customHeight="1" x14ac:dyDescent="0.25">
      <c r="L729" s="94"/>
    </row>
    <row r="730" spans="12:12" ht="15.75" customHeight="1" x14ac:dyDescent="0.25">
      <c r="L730" s="94"/>
    </row>
    <row r="731" spans="12:12" ht="15.75" customHeight="1" x14ac:dyDescent="0.25">
      <c r="L731" s="94"/>
    </row>
    <row r="732" spans="12:12" ht="15.75" customHeight="1" x14ac:dyDescent="0.25">
      <c r="L732" s="94"/>
    </row>
    <row r="733" spans="12:12" ht="15.75" customHeight="1" x14ac:dyDescent="0.25">
      <c r="L733" s="94"/>
    </row>
    <row r="734" spans="12:12" ht="15.75" customHeight="1" x14ac:dyDescent="0.25">
      <c r="L734" s="94"/>
    </row>
    <row r="735" spans="12:12" ht="15.75" customHeight="1" x14ac:dyDescent="0.25">
      <c r="L735" s="94"/>
    </row>
    <row r="736" spans="12:12" ht="15.75" customHeight="1" x14ac:dyDescent="0.25">
      <c r="L736" s="94"/>
    </row>
    <row r="737" spans="12:12" ht="15.75" customHeight="1" x14ac:dyDescent="0.25">
      <c r="L737" s="94"/>
    </row>
    <row r="738" spans="12:12" ht="15.75" customHeight="1" x14ac:dyDescent="0.25">
      <c r="L738" s="94"/>
    </row>
    <row r="739" spans="12:12" ht="15.75" customHeight="1" x14ac:dyDescent="0.25">
      <c r="L739" s="94"/>
    </row>
    <row r="740" spans="12:12" ht="15.75" customHeight="1" x14ac:dyDescent="0.25">
      <c r="L740" s="94"/>
    </row>
    <row r="741" spans="12:12" ht="15.75" customHeight="1" x14ac:dyDescent="0.25">
      <c r="L741" s="94"/>
    </row>
    <row r="742" spans="12:12" ht="15.75" customHeight="1" x14ac:dyDescent="0.25">
      <c r="L742" s="94"/>
    </row>
    <row r="743" spans="12:12" ht="15.75" customHeight="1" x14ac:dyDescent="0.25">
      <c r="L743" s="94"/>
    </row>
    <row r="744" spans="12:12" ht="15.75" customHeight="1" x14ac:dyDescent="0.25">
      <c r="L744" s="94"/>
    </row>
    <row r="745" spans="12:12" ht="15.75" customHeight="1" x14ac:dyDescent="0.25">
      <c r="L745" s="94"/>
    </row>
    <row r="746" spans="12:12" ht="15.75" customHeight="1" x14ac:dyDescent="0.25">
      <c r="L746" s="94"/>
    </row>
    <row r="747" spans="12:12" ht="15.75" customHeight="1" x14ac:dyDescent="0.25">
      <c r="L747" s="94"/>
    </row>
    <row r="748" spans="12:12" ht="15.75" customHeight="1" x14ac:dyDescent="0.25">
      <c r="L748" s="94"/>
    </row>
    <row r="749" spans="12:12" ht="15.75" customHeight="1" x14ac:dyDescent="0.25">
      <c r="L749" s="94"/>
    </row>
    <row r="750" spans="12:12" ht="15.75" customHeight="1" x14ac:dyDescent="0.25">
      <c r="L750" s="94"/>
    </row>
    <row r="751" spans="12:12" ht="15.75" customHeight="1" x14ac:dyDescent="0.25">
      <c r="L751" s="94"/>
    </row>
    <row r="752" spans="12:12" ht="15.75" customHeight="1" x14ac:dyDescent="0.25">
      <c r="L752" s="94"/>
    </row>
    <row r="753" spans="12:12" ht="15.75" customHeight="1" x14ac:dyDescent="0.25">
      <c r="L753" s="94"/>
    </row>
    <row r="754" spans="12:12" ht="15.75" customHeight="1" x14ac:dyDescent="0.25">
      <c r="L754" s="94"/>
    </row>
    <row r="755" spans="12:12" ht="15.75" customHeight="1" x14ac:dyDescent="0.25">
      <c r="L755" s="94"/>
    </row>
    <row r="756" spans="12:12" ht="15.75" customHeight="1" x14ac:dyDescent="0.25">
      <c r="L756" s="94"/>
    </row>
    <row r="757" spans="12:12" ht="15.75" customHeight="1" x14ac:dyDescent="0.25">
      <c r="L757" s="94"/>
    </row>
    <row r="758" spans="12:12" ht="15.75" customHeight="1" x14ac:dyDescent="0.25">
      <c r="L758" s="94"/>
    </row>
    <row r="759" spans="12:12" ht="15.75" customHeight="1" x14ac:dyDescent="0.25">
      <c r="L759" s="94"/>
    </row>
    <row r="760" spans="12:12" ht="15.75" customHeight="1" x14ac:dyDescent="0.25">
      <c r="L760" s="94"/>
    </row>
    <row r="761" spans="12:12" ht="15.75" customHeight="1" x14ac:dyDescent="0.25">
      <c r="L761" s="94"/>
    </row>
    <row r="762" spans="12:12" ht="15.75" customHeight="1" x14ac:dyDescent="0.25">
      <c r="L762" s="94"/>
    </row>
    <row r="763" spans="12:12" ht="15.75" customHeight="1" x14ac:dyDescent="0.25">
      <c r="L763" s="94"/>
    </row>
    <row r="764" spans="12:12" ht="15.75" customHeight="1" x14ac:dyDescent="0.25">
      <c r="L764" s="94"/>
    </row>
    <row r="765" spans="12:12" ht="15.75" customHeight="1" x14ac:dyDescent="0.25">
      <c r="L765" s="94"/>
    </row>
    <row r="766" spans="12:12" ht="15.75" customHeight="1" x14ac:dyDescent="0.25">
      <c r="L766" s="94"/>
    </row>
    <row r="767" spans="12:12" ht="15.75" customHeight="1" x14ac:dyDescent="0.25">
      <c r="L767" s="94"/>
    </row>
    <row r="768" spans="12:12" ht="15.75" customHeight="1" x14ac:dyDescent="0.25">
      <c r="L768" s="94"/>
    </row>
    <row r="769" spans="12:12" ht="15.75" customHeight="1" x14ac:dyDescent="0.25">
      <c r="L769" s="94"/>
    </row>
    <row r="770" spans="12:12" ht="15.75" customHeight="1" x14ac:dyDescent="0.25">
      <c r="L770" s="94"/>
    </row>
    <row r="771" spans="12:12" ht="15.75" customHeight="1" x14ac:dyDescent="0.25">
      <c r="L771" s="94"/>
    </row>
    <row r="772" spans="12:12" ht="15.75" customHeight="1" x14ac:dyDescent="0.25">
      <c r="L772" s="94"/>
    </row>
    <row r="773" spans="12:12" ht="15.75" customHeight="1" x14ac:dyDescent="0.25">
      <c r="L773" s="94"/>
    </row>
    <row r="774" spans="12:12" ht="15.75" customHeight="1" x14ac:dyDescent="0.25">
      <c r="L774" s="94"/>
    </row>
    <row r="775" spans="12:12" ht="15.75" customHeight="1" x14ac:dyDescent="0.25">
      <c r="L775" s="94"/>
    </row>
    <row r="776" spans="12:12" ht="15.75" customHeight="1" x14ac:dyDescent="0.25">
      <c r="L776" s="94"/>
    </row>
    <row r="777" spans="12:12" ht="15.75" customHeight="1" x14ac:dyDescent="0.25">
      <c r="L777" s="94"/>
    </row>
    <row r="778" spans="12:12" ht="15.75" customHeight="1" x14ac:dyDescent="0.25">
      <c r="L778" s="94"/>
    </row>
    <row r="779" spans="12:12" ht="15.75" customHeight="1" x14ac:dyDescent="0.25">
      <c r="L779" s="94"/>
    </row>
    <row r="780" spans="12:12" ht="15.75" customHeight="1" x14ac:dyDescent="0.25">
      <c r="L780" s="94"/>
    </row>
    <row r="781" spans="12:12" ht="15.75" customHeight="1" x14ac:dyDescent="0.25">
      <c r="L781" s="94"/>
    </row>
    <row r="782" spans="12:12" ht="15.75" customHeight="1" x14ac:dyDescent="0.25">
      <c r="L782" s="94"/>
    </row>
    <row r="783" spans="12:12" ht="15.75" customHeight="1" x14ac:dyDescent="0.25">
      <c r="L783" s="94"/>
    </row>
    <row r="784" spans="12:12" ht="15.75" customHeight="1" x14ac:dyDescent="0.25">
      <c r="L784" s="94"/>
    </row>
    <row r="785" spans="12:12" ht="15.75" customHeight="1" x14ac:dyDescent="0.25">
      <c r="L785" s="94"/>
    </row>
    <row r="786" spans="12:12" ht="15.75" customHeight="1" x14ac:dyDescent="0.25">
      <c r="L786" s="94"/>
    </row>
    <row r="787" spans="12:12" ht="15.75" customHeight="1" x14ac:dyDescent="0.25">
      <c r="L787" s="94"/>
    </row>
    <row r="788" spans="12:12" ht="15.75" customHeight="1" x14ac:dyDescent="0.25">
      <c r="L788" s="94"/>
    </row>
    <row r="789" spans="12:12" ht="15.75" customHeight="1" x14ac:dyDescent="0.25">
      <c r="L789" s="94"/>
    </row>
    <row r="790" spans="12:12" ht="15.75" customHeight="1" x14ac:dyDescent="0.25">
      <c r="L790" s="94"/>
    </row>
    <row r="791" spans="12:12" ht="15.75" customHeight="1" x14ac:dyDescent="0.25">
      <c r="L791" s="94"/>
    </row>
    <row r="792" spans="12:12" ht="15.75" customHeight="1" x14ac:dyDescent="0.25">
      <c r="L792" s="94"/>
    </row>
    <row r="793" spans="12:12" ht="15.75" customHeight="1" x14ac:dyDescent="0.25">
      <c r="L793" s="94"/>
    </row>
    <row r="794" spans="12:12" ht="15.75" customHeight="1" x14ac:dyDescent="0.25">
      <c r="L794" s="94"/>
    </row>
    <row r="795" spans="12:12" ht="15.75" customHeight="1" x14ac:dyDescent="0.25">
      <c r="L795" s="94"/>
    </row>
    <row r="796" spans="12:12" ht="15.75" customHeight="1" x14ac:dyDescent="0.25">
      <c r="L796" s="94"/>
    </row>
    <row r="797" spans="12:12" ht="15.75" customHeight="1" x14ac:dyDescent="0.25">
      <c r="L797" s="94"/>
    </row>
    <row r="798" spans="12:12" ht="15.75" customHeight="1" x14ac:dyDescent="0.25">
      <c r="L798" s="94"/>
    </row>
    <row r="799" spans="12:12" ht="15.75" customHeight="1" x14ac:dyDescent="0.25">
      <c r="L799" s="94"/>
    </row>
    <row r="800" spans="12:12" ht="15.75" customHeight="1" x14ac:dyDescent="0.25">
      <c r="L800" s="94"/>
    </row>
    <row r="801" spans="12:12" ht="15.75" customHeight="1" x14ac:dyDescent="0.25">
      <c r="L801" s="94"/>
    </row>
    <row r="802" spans="12:12" ht="15.75" customHeight="1" x14ac:dyDescent="0.25">
      <c r="L802" s="94"/>
    </row>
    <row r="803" spans="12:12" ht="15.75" customHeight="1" x14ac:dyDescent="0.25">
      <c r="L803" s="94"/>
    </row>
    <row r="804" spans="12:12" ht="15.75" customHeight="1" x14ac:dyDescent="0.25">
      <c r="L804" s="94"/>
    </row>
    <row r="805" spans="12:12" ht="15.75" customHeight="1" x14ac:dyDescent="0.25">
      <c r="L805" s="94"/>
    </row>
    <row r="806" spans="12:12" ht="15.75" customHeight="1" x14ac:dyDescent="0.25">
      <c r="L806" s="94"/>
    </row>
    <row r="807" spans="12:12" ht="15.75" customHeight="1" x14ac:dyDescent="0.25">
      <c r="L807" s="94"/>
    </row>
    <row r="808" spans="12:12" ht="15.75" customHeight="1" x14ac:dyDescent="0.25">
      <c r="L808" s="94"/>
    </row>
    <row r="809" spans="12:12" ht="15.75" customHeight="1" x14ac:dyDescent="0.25">
      <c r="L809" s="94"/>
    </row>
    <row r="810" spans="12:12" ht="15.75" customHeight="1" x14ac:dyDescent="0.25">
      <c r="L810" s="94"/>
    </row>
    <row r="811" spans="12:12" ht="15.75" customHeight="1" x14ac:dyDescent="0.25">
      <c r="L811" s="94"/>
    </row>
    <row r="812" spans="12:12" ht="15.75" customHeight="1" x14ac:dyDescent="0.25">
      <c r="L812" s="94"/>
    </row>
    <row r="813" spans="12:12" ht="15.75" customHeight="1" x14ac:dyDescent="0.25">
      <c r="L813" s="94"/>
    </row>
    <row r="814" spans="12:12" ht="15.75" customHeight="1" x14ac:dyDescent="0.25">
      <c r="L814" s="94"/>
    </row>
    <row r="815" spans="12:12" ht="15.75" customHeight="1" x14ac:dyDescent="0.25">
      <c r="L815" s="94"/>
    </row>
    <row r="816" spans="12:12" ht="15.75" customHeight="1" x14ac:dyDescent="0.25">
      <c r="L816" s="94"/>
    </row>
    <row r="817" spans="12:12" ht="15.75" customHeight="1" x14ac:dyDescent="0.25">
      <c r="L817" s="94"/>
    </row>
    <row r="818" spans="12:12" ht="15.75" customHeight="1" x14ac:dyDescent="0.25">
      <c r="L818" s="94"/>
    </row>
    <row r="819" spans="12:12" ht="15.75" customHeight="1" x14ac:dyDescent="0.25">
      <c r="L819" s="94"/>
    </row>
    <row r="820" spans="12:12" ht="15.75" customHeight="1" x14ac:dyDescent="0.25">
      <c r="L820" s="94"/>
    </row>
    <row r="821" spans="12:12" ht="15.75" customHeight="1" x14ac:dyDescent="0.25">
      <c r="L821" s="94"/>
    </row>
    <row r="822" spans="12:12" ht="15.75" customHeight="1" x14ac:dyDescent="0.25">
      <c r="L822" s="94"/>
    </row>
    <row r="823" spans="12:12" ht="15.75" customHeight="1" x14ac:dyDescent="0.25">
      <c r="L823" s="94"/>
    </row>
    <row r="824" spans="12:12" ht="15.75" customHeight="1" x14ac:dyDescent="0.25">
      <c r="L824" s="94"/>
    </row>
    <row r="825" spans="12:12" ht="15.75" customHeight="1" x14ac:dyDescent="0.25">
      <c r="L825" s="94"/>
    </row>
    <row r="826" spans="12:12" ht="15.75" customHeight="1" x14ac:dyDescent="0.25">
      <c r="L826" s="94"/>
    </row>
    <row r="827" spans="12:12" ht="15.75" customHeight="1" x14ac:dyDescent="0.25">
      <c r="L827" s="94"/>
    </row>
    <row r="828" spans="12:12" ht="15.75" customHeight="1" x14ac:dyDescent="0.25">
      <c r="L828" s="94"/>
    </row>
    <row r="829" spans="12:12" ht="15.75" customHeight="1" x14ac:dyDescent="0.25">
      <c r="L829" s="94"/>
    </row>
    <row r="830" spans="12:12" ht="15.75" customHeight="1" x14ac:dyDescent="0.25">
      <c r="L830" s="94"/>
    </row>
    <row r="831" spans="12:12" ht="15.75" customHeight="1" x14ac:dyDescent="0.25">
      <c r="L831" s="94"/>
    </row>
    <row r="832" spans="12:12" ht="15.75" customHeight="1" x14ac:dyDescent="0.25">
      <c r="L832" s="94"/>
    </row>
    <row r="833" spans="12:12" ht="15.75" customHeight="1" x14ac:dyDescent="0.25">
      <c r="L833" s="94"/>
    </row>
    <row r="834" spans="12:12" ht="15.75" customHeight="1" x14ac:dyDescent="0.25">
      <c r="L834" s="94"/>
    </row>
    <row r="835" spans="12:12" ht="15.75" customHeight="1" x14ac:dyDescent="0.25">
      <c r="L835" s="94"/>
    </row>
    <row r="836" spans="12:12" ht="15.75" customHeight="1" x14ac:dyDescent="0.25">
      <c r="L836" s="94"/>
    </row>
    <row r="837" spans="12:12" ht="15.75" customHeight="1" x14ac:dyDescent="0.25">
      <c r="L837" s="94"/>
    </row>
    <row r="838" spans="12:12" ht="15.75" customHeight="1" x14ac:dyDescent="0.25">
      <c r="L838" s="94"/>
    </row>
    <row r="839" spans="12:12" ht="15.75" customHeight="1" x14ac:dyDescent="0.25">
      <c r="L839" s="94"/>
    </row>
    <row r="840" spans="12:12" ht="15.75" customHeight="1" x14ac:dyDescent="0.25">
      <c r="L840" s="94"/>
    </row>
    <row r="841" spans="12:12" ht="15.75" customHeight="1" x14ac:dyDescent="0.25">
      <c r="L841" s="94"/>
    </row>
    <row r="842" spans="12:12" ht="15.75" customHeight="1" x14ac:dyDescent="0.25">
      <c r="L842" s="94"/>
    </row>
    <row r="843" spans="12:12" ht="15.75" customHeight="1" x14ac:dyDescent="0.25">
      <c r="L843" s="94"/>
    </row>
    <row r="844" spans="12:12" ht="15.75" customHeight="1" x14ac:dyDescent="0.25">
      <c r="L844" s="94"/>
    </row>
    <row r="845" spans="12:12" ht="15.75" customHeight="1" x14ac:dyDescent="0.25">
      <c r="L845" s="94"/>
    </row>
    <row r="846" spans="12:12" ht="15.75" customHeight="1" x14ac:dyDescent="0.25">
      <c r="L846" s="94"/>
    </row>
    <row r="847" spans="12:12" ht="15.75" customHeight="1" x14ac:dyDescent="0.25">
      <c r="L847" s="94"/>
    </row>
    <row r="848" spans="12:12" ht="15.75" customHeight="1" x14ac:dyDescent="0.25">
      <c r="L848" s="94"/>
    </row>
    <row r="849" spans="12:12" ht="15.75" customHeight="1" x14ac:dyDescent="0.25">
      <c r="L849" s="94"/>
    </row>
    <row r="850" spans="12:12" ht="15.75" customHeight="1" x14ac:dyDescent="0.25">
      <c r="L850" s="94"/>
    </row>
    <row r="851" spans="12:12" ht="15.75" customHeight="1" x14ac:dyDescent="0.25">
      <c r="L851" s="94"/>
    </row>
    <row r="852" spans="12:12" ht="15.75" customHeight="1" x14ac:dyDescent="0.25">
      <c r="L852" s="94"/>
    </row>
    <row r="853" spans="12:12" ht="15.75" customHeight="1" x14ac:dyDescent="0.25">
      <c r="L853" s="94"/>
    </row>
    <row r="854" spans="12:12" ht="15.75" customHeight="1" x14ac:dyDescent="0.25">
      <c r="L854" s="9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7"/>
  <sheetViews>
    <sheetView workbookViewId="0">
      <selection activeCell="B26" sqref="B26"/>
    </sheetView>
  </sheetViews>
  <sheetFormatPr defaultColWidth="12.625" defaultRowHeight="15" customHeight="1" x14ac:dyDescent="0.2"/>
  <cols>
    <col min="1" max="1" width="23.5" bestFit="1" customWidth="1"/>
    <col min="2" max="2" width="14.125" customWidth="1"/>
    <col min="3" max="3" width="16.625" bestFit="1" customWidth="1"/>
    <col min="4" max="4" width="11.625" customWidth="1"/>
    <col min="5" max="5" width="11.75" customWidth="1"/>
    <col min="6" max="26" width="7.625" customWidth="1"/>
  </cols>
  <sheetData>
    <row r="1" spans="1:7" ht="30" x14ac:dyDescent="0.25">
      <c r="A1" s="218" t="s">
        <v>0</v>
      </c>
      <c r="B1" s="219" t="s">
        <v>1</v>
      </c>
      <c r="C1" s="220" t="s">
        <v>2</v>
      </c>
      <c r="D1" s="220" t="s">
        <v>208</v>
      </c>
      <c r="E1" s="220" t="s">
        <v>209</v>
      </c>
      <c r="F1" s="220" t="s">
        <v>14</v>
      </c>
      <c r="G1" s="220" t="s">
        <v>15</v>
      </c>
    </row>
    <row r="2" spans="1:7" x14ac:dyDescent="0.25">
      <c r="A2" s="232" t="s">
        <v>210</v>
      </c>
      <c r="B2" s="105" t="s">
        <v>17</v>
      </c>
      <c r="C2" s="101" t="s">
        <v>18</v>
      </c>
      <c r="D2" s="105">
        <v>24</v>
      </c>
      <c r="E2" s="105">
        <v>6</v>
      </c>
      <c r="F2" s="105">
        <f>D2+E2</f>
        <v>30</v>
      </c>
      <c r="G2" s="105">
        <v>2</v>
      </c>
    </row>
    <row r="3" spans="1:7" x14ac:dyDescent="0.25">
      <c r="A3" s="233" t="s">
        <v>211</v>
      </c>
      <c r="B3" s="178" t="s">
        <v>17</v>
      </c>
      <c r="C3" s="177" t="s">
        <v>18</v>
      </c>
      <c r="D3" s="178">
        <v>20</v>
      </c>
      <c r="E3" s="223"/>
      <c r="F3" s="177">
        <f t="shared" ref="F3:F11" si="0">D3+E3</f>
        <v>20</v>
      </c>
      <c r="G3" s="178">
        <v>3</v>
      </c>
    </row>
    <row r="4" spans="1:7" x14ac:dyDescent="0.25">
      <c r="A4" s="222" t="s">
        <v>212</v>
      </c>
      <c r="B4" s="178" t="s">
        <v>17</v>
      </c>
      <c r="C4" s="177" t="s">
        <v>18</v>
      </c>
      <c r="D4" s="178">
        <v>20</v>
      </c>
      <c r="E4" s="223"/>
      <c r="F4" s="177">
        <f t="shared" si="0"/>
        <v>20</v>
      </c>
      <c r="G4" s="178">
        <v>3</v>
      </c>
    </row>
    <row r="5" spans="1:7" x14ac:dyDescent="0.25">
      <c r="A5" s="233" t="s">
        <v>213</v>
      </c>
      <c r="B5" s="178" t="s">
        <v>17</v>
      </c>
      <c r="C5" s="177" t="s">
        <v>18</v>
      </c>
      <c r="D5" s="178">
        <v>20</v>
      </c>
      <c r="E5" s="223"/>
      <c r="F5" s="177">
        <f t="shared" si="0"/>
        <v>20</v>
      </c>
      <c r="G5" s="178">
        <v>3</v>
      </c>
    </row>
    <row r="6" spans="1:7" x14ac:dyDescent="0.25">
      <c r="A6" s="233" t="s">
        <v>214</v>
      </c>
      <c r="B6" s="178" t="s">
        <v>17</v>
      </c>
      <c r="C6" s="177" t="s">
        <v>18</v>
      </c>
      <c r="D6" s="178">
        <v>20</v>
      </c>
      <c r="E6" s="223"/>
      <c r="F6" s="177">
        <f t="shared" si="0"/>
        <v>20</v>
      </c>
      <c r="G6" s="178">
        <v>3</v>
      </c>
    </row>
    <row r="7" spans="1:7" ht="14.25" x14ac:dyDescent="0.2">
      <c r="A7" s="234" t="s">
        <v>215</v>
      </c>
      <c r="B7" s="59" t="s">
        <v>17</v>
      </c>
      <c r="C7" s="60" t="s">
        <v>18</v>
      </c>
      <c r="D7" s="179">
        <v>15</v>
      </c>
      <c r="E7" s="209"/>
      <c r="F7" s="184">
        <f t="shared" si="0"/>
        <v>15</v>
      </c>
      <c r="G7" s="209"/>
    </row>
    <row r="8" spans="1:7" ht="14.25" x14ac:dyDescent="0.2">
      <c r="A8" s="234" t="s">
        <v>216</v>
      </c>
      <c r="B8" s="59" t="s">
        <v>17</v>
      </c>
      <c r="C8" s="60" t="s">
        <v>18</v>
      </c>
      <c r="D8" s="179">
        <v>15</v>
      </c>
      <c r="E8" s="209"/>
      <c r="F8" s="184">
        <f t="shared" si="0"/>
        <v>15</v>
      </c>
      <c r="G8" s="209"/>
    </row>
    <row r="9" spans="1:7" ht="28.5" x14ac:dyDescent="0.2">
      <c r="A9" s="234" t="s">
        <v>238</v>
      </c>
      <c r="B9" s="216" t="s">
        <v>17</v>
      </c>
      <c r="C9" s="227" t="s">
        <v>236</v>
      </c>
      <c r="D9" s="184">
        <v>10</v>
      </c>
      <c r="E9" s="216">
        <v>4</v>
      </c>
      <c r="F9" s="184">
        <f t="shared" si="0"/>
        <v>14</v>
      </c>
      <c r="G9" s="216"/>
    </row>
    <row r="10" spans="1:7" ht="28.5" x14ac:dyDescent="0.2">
      <c r="A10" s="234" t="s">
        <v>239</v>
      </c>
      <c r="B10" s="216" t="s">
        <v>17</v>
      </c>
      <c r="C10" s="227" t="s">
        <v>237</v>
      </c>
      <c r="D10" s="184">
        <v>12</v>
      </c>
      <c r="E10" s="216"/>
      <c r="F10" s="184">
        <f t="shared" si="0"/>
        <v>12</v>
      </c>
      <c r="G10" s="216"/>
    </row>
    <row r="11" spans="1:7" ht="14.25" x14ac:dyDescent="0.2">
      <c r="A11" s="234" t="s">
        <v>217</v>
      </c>
      <c r="B11" s="59" t="s">
        <v>17</v>
      </c>
      <c r="C11" s="60" t="s">
        <v>18</v>
      </c>
      <c r="D11" s="179">
        <v>10</v>
      </c>
      <c r="E11" s="209"/>
      <c r="F11" s="184">
        <f t="shared" si="0"/>
        <v>10</v>
      </c>
      <c r="G11" s="209"/>
    </row>
    <row r="12" spans="1:7" ht="14.25" x14ac:dyDescent="0.2">
      <c r="A12" s="224"/>
      <c r="B12" s="59"/>
      <c r="C12" s="60"/>
      <c r="D12" s="179"/>
      <c r="E12" s="179"/>
      <c r="F12" s="179"/>
      <c r="G12" s="209"/>
    </row>
    <row r="13" spans="1:7" x14ac:dyDescent="0.25">
      <c r="A13" s="221" t="s">
        <v>218</v>
      </c>
      <c r="B13" s="105" t="s">
        <v>88</v>
      </c>
      <c r="C13" s="101" t="s">
        <v>18</v>
      </c>
      <c r="D13" s="105">
        <v>23</v>
      </c>
      <c r="E13" s="105">
        <v>4</v>
      </c>
      <c r="F13" s="105">
        <v>27</v>
      </c>
      <c r="G13" s="105">
        <v>2</v>
      </c>
    </row>
    <row r="14" spans="1:7" x14ac:dyDescent="0.25">
      <c r="A14" s="222" t="s">
        <v>240</v>
      </c>
      <c r="B14" s="223" t="s">
        <v>88</v>
      </c>
      <c r="C14" s="223" t="s">
        <v>241</v>
      </c>
      <c r="D14" s="223">
        <v>15</v>
      </c>
      <c r="E14" s="223">
        <v>8</v>
      </c>
      <c r="F14" s="223">
        <f t="shared" ref="F14" si="1">D14+E14</f>
        <v>23</v>
      </c>
      <c r="G14" s="223">
        <v>3</v>
      </c>
    </row>
    <row r="15" spans="1:7" x14ac:dyDescent="0.25">
      <c r="A15" s="221"/>
      <c r="B15" s="226"/>
      <c r="C15" s="106"/>
      <c r="D15" s="226"/>
      <c r="E15" s="226"/>
      <c r="F15" s="226"/>
      <c r="G15" s="226"/>
    </row>
    <row r="16" spans="1:7" ht="14.25" x14ac:dyDescent="0.2">
      <c r="A16" s="224"/>
      <c r="B16" s="59"/>
      <c r="C16" s="60"/>
      <c r="D16" s="179"/>
      <c r="E16" s="209"/>
      <c r="F16" s="179"/>
      <c r="G16" s="209"/>
    </row>
    <row r="17" spans="1:7" x14ac:dyDescent="0.25">
      <c r="A17" s="225" t="s">
        <v>219</v>
      </c>
      <c r="B17" s="7" t="s">
        <v>123</v>
      </c>
      <c r="C17" s="7" t="s">
        <v>126</v>
      </c>
      <c r="D17" s="7">
        <v>25</v>
      </c>
      <c r="E17" s="7">
        <v>16</v>
      </c>
      <c r="F17" s="7">
        <v>41</v>
      </c>
      <c r="G17" s="7">
        <v>1</v>
      </c>
    </row>
    <row r="18" spans="1:7" x14ac:dyDescent="0.25">
      <c r="A18" s="221" t="s">
        <v>220</v>
      </c>
      <c r="B18" s="105" t="s">
        <v>123</v>
      </c>
      <c r="C18" s="101" t="s">
        <v>18</v>
      </c>
      <c r="D18" s="105">
        <v>24</v>
      </c>
      <c r="E18" s="226"/>
      <c r="F18" s="105">
        <v>24</v>
      </c>
      <c r="G18" s="105">
        <v>2</v>
      </c>
    </row>
    <row r="19" spans="1:7" x14ac:dyDescent="0.25">
      <c r="A19" s="222" t="s">
        <v>221</v>
      </c>
      <c r="B19" s="178" t="s">
        <v>123</v>
      </c>
      <c r="C19" s="177" t="s">
        <v>18</v>
      </c>
      <c r="D19" s="178">
        <v>10</v>
      </c>
      <c r="E19" s="223"/>
      <c r="F19" s="178">
        <v>10</v>
      </c>
      <c r="G19" s="178">
        <v>3</v>
      </c>
    </row>
    <row r="20" spans="1:7" x14ac:dyDescent="0.25">
      <c r="A20" s="222" t="s">
        <v>222</v>
      </c>
      <c r="B20" s="178" t="s">
        <v>123</v>
      </c>
      <c r="C20" s="178" t="s">
        <v>205</v>
      </c>
      <c r="D20" s="178">
        <v>9</v>
      </c>
      <c r="E20" s="223"/>
      <c r="F20" s="178">
        <v>9</v>
      </c>
      <c r="G20" s="178">
        <v>3</v>
      </c>
    </row>
    <row r="21" spans="1:7" x14ac:dyDescent="0.25">
      <c r="A21" s="222" t="s">
        <v>250</v>
      </c>
      <c r="B21" s="223" t="s">
        <v>123</v>
      </c>
      <c r="C21" s="223" t="s">
        <v>251</v>
      </c>
      <c r="D21" s="223"/>
      <c r="E21" s="223">
        <v>9</v>
      </c>
      <c r="F21" s="223">
        <v>9</v>
      </c>
      <c r="G21" s="223">
        <v>3</v>
      </c>
    </row>
    <row r="22" spans="1:7" ht="14.25" x14ac:dyDescent="0.2">
      <c r="A22" s="224" t="s">
        <v>223</v>
      </c>
      <c r="B22" s="59" t="s">
        <v>123</v>
      </c>
      <c r="C22" s="60" t="s">
        <v>18</v>
      </c>
      <c r="D22" s="179">
        <v>9</v>
      </c>
      <c r="E22" s="179" t="s">
        <v>224</v>
      </c>
      <c r="F22" s="179">
        <v>9</v>
      </c>
      <c r="G22" s="209"/>
    </row>
    <row r="23" spans="1:7" ht="14.25" x14ac:dyDescent="0.2">
      <c r="A23" s="224" t="s">
        <v>225</v>
      </c>
      <c r="B23" s="59" t="s">
        <v>123</v>
      </c>
      <c r="C23" s="60" t="s">
        <v>18</v>
      </c>
      <c r="D23" s="179">
        <v>9</v>
      </c>
      <c r="E23" s="179" t="s">
        <v>224</v>
      </c>
      <c r="F23" s="179">
        <v>9</v>
      </c>
      <c r="G23" s="209"/>
    </row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Офисные технологии</vt:lpstr>
      <vt:lpstr>Сетевые сервисы</vt:lpstr>
      <vt:lpstr>Веб-технологии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ФСБЖ</cp:lastModifiedBy>
  <dcterms:created xsi:type="dcterms:W3CDTF">2021-05-02T13:58:55Z</dcterms:created>
  <dcterms:modified xsi:type="dcterms:W3CDTF">2021-05-13T14:00:50Z</dcterms:modified>
</cp:coreProperties>
</file>